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18.02.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6" i="1"/>
  <c r="I36"/>
  <c r="H36"/>
  <c r="G36"/>
  <c r="F36"/>
  <c r="J32"/>
  <c r="I32"/>
  <c r="H32"/>
  <c r="G32"/>
  <c r="F32"/>
  <c r="J25"/>
  <c r="I25"/>
  <c r="H25"/>
  <c r="G25"/>
  <c r="F25"/>
  <c r="J18"/>
  <c r="I18"/>
  <c r="H18"/>
  <c r="G18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<sst xmlns="http://schemas.openxmlformats.org/spreadsheetml/2006/main" count="79" uniqueCount="54">
  <si>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</si>
  <si>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</si>
  <si>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</si>
  <si>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</si>
  <si>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</si>
  <si>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</si>
  <si>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</si>
  <si>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</si>
  <si>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</si>
  <si>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</si>
  <si>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</si>
  <si>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</si>
  <si>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</si>
  <si>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</si>
  <si>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</si>
  <si>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</si>
  <si>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</si>
  <si>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</si>
  <si>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</si>
  <si>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</si>
  <si>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</si>
  <si>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</si>
  <si>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ПОЛДНИК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</si>
  <si>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</si>
  <si>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</si>
  <si>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</si>
  <si>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</si>
  <si>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</si>
  <si>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</si>
  <si>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588/13</t>
  </si>
  <si>
    <t>СОГЛАСОВАНО_____________________________ДИРЕКТОР ШКОЛЫ №_______________</t>
  </si>
  <si>
    <t>Директор школы №16</t>
  </si>
  <si>
    <t>Биточек мясной с маслом</t>
  </si>
  <si>
    <t>100/5</t>
  </si>
  <si>
    <t>ВТОРНИК  18 января 2022 г.</t>
  </si>
  <si>
    <t>97/13</t>
  </si>
  <si>
    <t>Сыр твердый</t>
  </si>
  <si>
    <t>396/13</t>
  </si>
  <si>
    <t>459/13</t>
  </si>
  <si>
    <t>Рис отварной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</si>
  <si>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</si>
  <si>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</si>
  <si>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</si>
  <si>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</si>
  <si>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12,5/250/10</t>
  </si>
  <si>
    <t>367/13</t>
  </si>
  <si>
    <t xml:space="preserve">Жаркое по-домашнему </t>
  </si>
  <si>
    <t>250</t>
  </si>
  <si>
    <t>НАПИТОК</t>
  </si>
  <si>
    <t>Напиток яблочный</t>
  </si>
  <si>
    <t>Сосиска запеченная в тесте</t>
  </si>
  <si>
    <t>25/55</t>
  </si>
  <si>
    <t>586/13</t>
  </si>
  <si>
    <t>Напиток цитрусовый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</si>
</sst>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1" applyFont="1"/>
    <xf numFmtId="0" fontId="12" fillId="0" borderId="0" xfId="0" applyFont="1"/>
    <xf numFmtId="0" fontId="13" fillId="0" borderId="0" xfId="0" applyFont="1"/>
    <xf numFmtId="2" fontId="3" fillId="0" borderId="0" xfId="1" applyNumberFormat="1" applyFont="1" applyBorder="1" applyAlignment="1">
      <alignment horizontal="center"/>
    </xf>
    <xf numFmtId="0" fontId="9" fillId="0" borderId="0" xfId="1" applyFont="1"/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5" fillId="0" borderId="0" xfId="1" applyFont="1" applyBorder="1" applyAlignment="1"/>
    <xf numFmtId="0" fontId="6" fillId="0" borderId="0" xfId="0" applyFont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3" fillId="0" borderId="0" xfId="1" applyFont="1"/>
    <xf numFmtId="0" fontId="11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0" fontId="14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2" fontId="1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7" fillId="0" borderId="2" xfId="0" applyFont="1" applyBorder="1"/>
    <xf numFmtId="0" fontId="3" fillId="0" borderId="1" xfId="1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5" fillId="0" borderId="0" xfId="2" applyFont="1" applyFill="1"/>
    <xf numFmtId="0" fontId="16" fillId="0" borderId="0" xfId="2" applyFont="1" applyFill="1"/>
    <xf numFmtId="0" fontId="4" fillId="0" borderId="0" xfId="2" applyFont="1" applyFill="1"/>
    <xf numFmtId="0" fontId="9" fillId="0" borderId="0" xfId="2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2" fontId="4" fillId="0" borderId="0" xfId="2" applyNumberFormat="1" applyFont="1" applyFill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0" xfId="2" applyFont="1" applyFill="1" applyBorder="1"/>
    <xf numFmtId="164" fontId="4" fillId="0" borderId="0" xfId="0" applyNumberFormat="1" applyFont="1" applyBorder="1" applyAlignment="1">
      <alignment horizontal="center"/>
    </xf>
    <xf numFmtId="0" fontId="6" fillId="0" borderId="0" xfId="2" applyFont="1" applyFill="1" applyBorder="1"/>
    <xf numFmtId="0" fontId="9" fillId="0" borderId="0" xfId="2" applyFont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center" vertical="top"/>
    </xf>
    <xf numFmtId="0" fontId="9" fillId="0" borderId="0" xfId="2" applyFont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0" fontId="6" fillId="0" borderId="0" xfId="2" applyFont="1" applyFill="1"/>
    <xf numFmtId="0" fontId="6" fillId="0" borderId="0" xfId="2" applyFont="1" applyBorder="1" applyAlignment="1">
      <alignment horizontal="center" vertical="top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/>
    <xf numFmtId="0" fontId="7" fillId="0" borderId="0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top"/>
    </xf>
    <xf numFmtId="2" fontId="4" fillId="0" borderId="1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9" fillId="0" borderId="0" xfId="2" applyFont="1" applyFill="1"/>
    <xf numFmtId="49" fontId="6" fillId="0" borderId="0" xfId="2" applyNumberFormat="1" applyFont="1" applyFill="1" applyAlignment="1">
      <alignment horizontal="center"/>
    </xf>
    <xf numFmtId="2" fontId="15" fillId="0" borderId="0" xfId="2" applyNumberFormat="1" applyFont="1" applyFill="1" applyBorder="1" applyAlignment="1">
      <alignment horizontal="center"/>
    </xf>
    <xf numFmtId="2" fontId="15" fillId="0" borderId="3" xfId="2" applyNumberFormat="1" applyFont="1" applyBorder="1" applyAlignment="1">
      <alignment horizontal="center"/>
    </xf>
    <xf numFmtId="2" fontId="8" fillId="0" borderId="0" xfId="2" applyNumberFormat="1" applyFont="1" applyFill="1" applyAlignment="1">
      <alignment horizontal="center"/>
    </xf>
    <xf numFmtId="2" fontId="8" fillId="0" borderId="0" xfId="2" applyNumberFormat="1" applyFont="1" applyAlignment="1">
      <alignment horizontal="center"/>
    </xf>
    <xf numFmtId="2" fontId="4" fillId="0" borderId="0" xfId="2" applyNumberFormat="1" applyFont="1" applyBorder="1" applyAlignment="1">
      <alignment horizontal="center" vertical="top"/>
    </xf>
    <xf numFmtId="0" fontId="6" fillId="0" borderId="0" xfId="2" applyFont="1"/>
    <xf numFmtId="0" fontId="8" fillId="0" borderId="0" xfId="2" applyFont="1"/>
    <xf numFmtId="49" fontId="6" fillId="0" borderId="0" xfId="2" applyNumberFormat="1" applyFont="1" applyAlignment="1">
      <alignment horizontal="center"/>
    </xf>
    <xf numFmtId="2" fontId="5" fillId="0" borderId="3" xfId="2" applyNumberFormat="1" applyFont="1" applyBorder="1" applyAlignment="1">
      <alignment horizontal="center"/>
    </xf>
    <xf numFmtId="0" fontId="5" fillId="0" borderId="0" xfId="2" applyFont="1"/>
    <xf numFmtId="0" fontId="7" fillId="0" borderId="0" xfId="0" applyFont="1" applyFill="1"/>
    <xf numFmtId="49" fontId="4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0" fontId="6" fillId="0" borderId="0" xfId="2" applyFont="1" applyBorder="1"/>
    <xf numFmtId="0" fontId="4" fillId="0" borderId="0" xfId="2" applyFont="1" applyBorder="1"/>
    <xf numFmtId="0" fontId="9" fillId="0" borderId="0" xfId="2" applyFont="1" applyBorder="1" applyAlignment="1">
      <alignment horizontal="left" vertical="top"/>
    </xf>
    <xf numFmtId="49" fontId="4" fillId="0" borderId="0" xfId="2" applyNumberFormat="1" applyFont="1" applyBorder="1" applyAlignment="1">
      <alignment horizontal="center" vertical="top"/>
    </xf>
    <xf numFmtId="2" fontId="6" fillId="0" borderId="0" xfId="2" applyNumberFormat="1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6" fillId="0" borderId="1" xfId="2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0" fontId="9" fillId="0" borderId="0" xfId="2" applyFont="1"/>
    <xf numFmtId="2" fontId="5" fillId="0" borderId="0" xfId="2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2" fontId="15" fillId="0" borderId="0" xfId="2" applyNumberFormat="1" applyFont="1" applyAlignment="1">
      <alignment horizontal="center"/>
    </xf>
    <xf numFmtId="2" fontId="16" fillId="0" borderId="0" xfId="2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3</xdr:col>
      <xdr:colOff>2238375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25" workbookViewId="0">
      <selection activeCell="M48" sqref="M48"/>
    </sheetView>
  </sheetViews>
  <sheetFormatPr defaultRowHeight="15"/>
  <cols>
    <col min="2" max="2" width="12.140625" bestFit="1" customWidth="1"/>
    <col min="4" max="4" width="38.28515625" customWidth="1"/>
  </cols>
  <sheetData>
    <row r="1" spans="1:11">
      <c r="A1" s="5"/>
      <c r="B1" s="5"/>
      <c r="C1" s="5"/>
      <c r="D1" s="9"/>
      <c r="E1" s="10"/>
      <c r="F1" s="11"/>
      <c r="G1" s="10"/>
      <c r="H1" s="8"/>
      <c r="I1" s="8"/>
      <c r="J1" s="8"/>
      <c r="K1" s="2"/>
    </row>
    <row r="2" spans="1:11">
      <c r="A2" s="5"/>
      <c r="B2" s="5"/>
      <c r="C2" s="5"/>
      <c r="D2" s="9"/>
      <c r="E2" s="10"/>
      <c r="F2" s="11"/>
      <c r="G2" s="10"/>
      <c r="H2" s="8"/>
      <c r="I2" s="8"/>
      <c r="J2" s="8"/>
      <c r="K2" s="2"/>
    </row>
    <row r="3" spans="1:11">
      <c r="A3" s="5"/>
      <c r="B3" s="5"/>
      <c r="C3" s="5"/>
      <c r="D3" s="9"/>
      <c r="E3" s="10"/>
      <c r="F3" s="11"/>
      <c r="G3" s="10"/>
      <c r="H3" s="8"/>
      <c r="I3" s="8"/>
      <c r="J3" s="8"/>
      <c r="K3" s="2"/>
    </row>
    <row r="4" spans="1:11">
      <c r="A4" s="5"/>
      <c r="B4" s="5"/>
      <c r="C4" s="5"/>
      <c r="D4" s="9"/>
      <c r="E4" s="10"/>
      <c r="F4" s="11"/>
      <c r="G4" s="10"/>
      <c r="H4" s="8"/>
      <c r="I4" s="8"/>
      <c r="J4" s="8"/>
      <c r="K4" s="2"/>
    </row>
    <row r="5" spans="1:11">
      <c r="A5" s="5"/>
      <c r="B5" s="5"/>
      <c r="C5" s="5"/>
      <c r="D5" s="9"/>
      <c r="E5" s="10"/>
      <c r="F5" s="11"/>
      <c r="G5" s="10"/>
      <c r="H5" s="8"/>
      <c r="I5" s="8"/>
      <c r="J5" s="8"/>
      <c r="K5" s="2"/>
    </row>
    <row r="6" spans="1:11">
      <c r="A6" s="5"/>
      <c r="B6" s="5"/>
      <c r="C6" s="5"/>
      <c r="D6" s="9"/>
      <c r="E6" s="10"/>
      <c r="F6" s="11"/>
      <c r="G6" s="10"/>
      <c r="H6" s="8"/>
      <c r="I6" s="8"/>
      <c r="J6" s="8"/>
      <c r="K6" s="2"/>
    </row>
    <row r="7" spans="1:11">
      <c r="A7" s="5"/>
      <c r="B7" s="5"/>
      <c r="C7" s="5"/>
      <c r="D7" s="9"/>
      <c r="E7" s="10"/>
      <c r="F7" s="11"/>
      <c r="G7" s="10"/>
      <c r="H7" s="8"/>
      <c r="I7" s="8"/>
      <c r="J7" s="8"/>
      <c r="K7" s="2"/>
    </row>
    <row r="8" spans="1:11">
      <c r="A8" s="21" t="s">
        <v>30</v>
      </c>
      <c r="B8" s="21"/>
      <c r="C8" s="21" t="s">
        <v>27</v>
      </c>
      <c r="D8" s="21"/>
      <c r="E8" s="29" t="s">
        <v>31</v>
      </c>
      <c r="F8" s="29"/>
      <c r="G8" s="29"/>
      <c r="H8" s="22"/>
      <c r="I8" s="22"/>
      <c r="J8" s="22"/>
      <c r="K8" s="21"/>
    </row>
    <row r="9" spans="1:11" ht="26.25">
      <c r="A9" s="12" t="s">
        <v>0</v>
      </c>
      <c r="B9" s="1" t="s">
        <v>1</v>
      </c>
      <c r="C9" s="28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20"/>
    </row>
    <row r="10" spans="1:11">
      <c r="A10" s="30" t="s">
        <v>34</v>
      </c>
      <c r="B10" s="30"/>
      <c r="C10" s="30"/>
      <c r="D10" s="30"/>
      <c r="E10" s="30"/>
      <c r="F10" s="30"/>
      <c r="G10" s="31"/>
      <c r="H10" s="31"/>
      <c r="I10" s="31"/>
      <c r="J10" s="31"/>
      <c r="K10" s="13"/>
    </row>
    <row r="11" spans="1:11">
      <c r="A11" s="32" t="s">
        <v>10</v>
      </c>
      <c r="B11" s="32"/>
      <c r="C11" s="32"/>
      <c r="D11" s="2"/>
      <c r="E11" s="33"/>
      <c r="F11" s="33"/>
      <c r="G11" s="25"/>
      <c r="H11" s="25"/>
      <c r="I11" s="25"/>
      <c r="J11" s="25"/>
      <c r="K11" s="14"/>
    </row>
    <row r="12" spans="1:11">
      <c r="A12" s="34" t="s">
        <v>11</v>
      </c>
      <c r="B12" s="35"/>
      <c r="C12" s="36" t="s">
        <v>35</v>
      </c>
      <c r="D12" s="37" t="s">
        <v>36</v>
      </c>
      <c r="E12" s="38">
        <v>20</v>
      </c>
      <c r="F12" s="39"/>
      <c r="G12" s="40">
        <v>7.1</v>
      </c>
      <c r="H12" s="40">
        <v>9.1</v>
      </c>
      <c r="I12" s="40">
        <v>0</v>
      </c>
      <c r="J12" s="40">
        <v>111</v>
      </c>
      <c r="K12" s="15"/>
    </row>
    <row r="13" spans="1:11">
      <c r="A13" s="34"/>
      <c r="B13" s="41" t="s">
        <v>28</v>
      </c>
      <c r="C13" s="36" t="s">
        <v>37</v>
      </c>
      <c r="D13" s="37" t="s">
        <v>32</v>
      </c>
      <c r="E13" s="38" t="s">
        <v>33</v>
      </c>
      <c r="F13" s="39"/>
      <c r="G13" s="42">
        <v>15.8</v>
      </c>
      <c r="H13" s="42">
        <v>22.2</v>
      </c>
      <c r="I13" s="42">
        <v>8.1999999999999993</v>
      </c>
      <c r="J13" s="42">
        <v>292</v>
      </c>
      <c r="K13" s="16"/>
    </row>
    <row r="14" spans="1:11" ht="13.5" customHeight="1">
      <c r="A14" s="43"/>
      <c r="B14" s="41" t="s">
        <v>28</v>
      </c>
      <c r="C14" s="41" t="s">
        <v>38</v>
      </c>
      <c r="D14" s="44" t="s">
        <v>39</v>
      </c>
      <c r="E14" s="45">
        <v>180</v>
      </c>
      <c r="F14" s="39"/>
      <c r="G14" s="42">
        <v>3.7</v>
      </c>
      <c r="H14" s="42">
        <v>6.3</v>
      </c>
      <c r="I14" s="42">
        <v>32.799999999999997</v>
      </c>
      <c r="J14" s="42">
        <v>195</v>
      </c>
      <c r="K14" s="16"/>
    </row>
    <row r="15" spans="1:11" ht="17.25" customHeight="1">
      <c r="A15" s="43"/>
      <c r="B15" s="41" t="s">
        <v>13</v>
      </c>
      <c r="C15" s="41" t="s">
        <v>40</v>
      </c>
      <c r="D15" s="46" t="s">
        <v>41</v>
      </c>
      <c r="E15" s="38">
        <v>200</v>
      </c>
      <c r="F15" s="39"/>
      <c r="G15" s="40">
        <v>3.16</v>
      </c>
      <c r="H15" s="47">
        <v>2.67</v>
      </c>
      <c r="I15" s="47">
        <v>15.95</v>
      </c>
      <c r="J15" s="47">
        <v>101</v>
      </c>
      <c r="K15" s="4"/>
    </row>
    <row r="16" spans="1:11" ht="18" customHeight="1">
      <c r="A16" s="48"/>
      <c r="B16" s="36" t="s">
        <v>14</v>
      </c>
      <c r="C16" s="36" t="s">
        <v>12</v>
      </c>
      <c r="D16" s="44" t="s">
        <v>15</v>
      </c>
      <c r="E16" s="49">
        <v>39</v>
      </c>
      <c r="F16" s="50"/>
      <c r="G16" s="47">
        <v>3.16</v>
      </c>
      <c r="H16" s="47">
        <v>0.4</v>
      </c>
      <c r="I16" s="47">
        <v>19.32</v>
      </c>
      <c r="J16" s="40">
        <v>94</v>
      </c>
      <c r="K16" s="4"/>
    </row>
    <row r="17" spans="1:14" ht="15" customHeight="1">
      <c r="A17" s="48"/>
      <c r="B17" s="51" t="s">
        <v>16</v>
      </c>
      <c r="C17" s="36" t="s">
        <v>12</v>
      </c>
      <c r="D17" s="52" t="s">
        <v>17</v>
      </c>
      <c r="E17" s="53">
        <v>20</v>
      </c>
      <c r="F17" s="54"/>
      <c r="G17" s="55">
        <v>2.97</v>
      </c>
      <c r="H17" s="55">
        <v>0.54</v>
      </c>
      <c r="I17" s="55">
        <v>15.03</v>
      </c>
      <c r="J17" s="55">
        <v>78</v>
      </c>
      <c r="K17" s="3"/>
    </row>
    <row r="18" spans="1:14">
      <c r="A18" s="48"/>
      <c r="B18" s="48"/>
      <c r="C18" s="48"/>
      <c r="D18" s="56"/>
      <c r="E18" s="57"/>
      <c r="F18" s="58"/>
      <c r="G18" s="59">
        <f>SUM(G12:G17)</f>
        <v>35.89</v>
      </c>
      <c r="H18" s="59">
        <f>SUM(H12:H17)</f>
        <v>41.209999999999994</v>
      </c>
      <c r="I18" s="59">
        <f>SUM(I12:I17)</f>
        <v>91.300000000000011</v>
      </c>
      <c r="J18" s="59">
        <f>SUM(J12:J17)</f>
        <v>871</v>
      </c>
      <c r="K18" s="3"/>
    </row>
    <row r="19" spans="1:14">
      <c r="A19" s="34" t="s">
        <v>18</v>
      </c>
      <c r="B19" s="34"/>
      <c r="C19" s="35"/>
      <c r="D19" s="56"/>
      <c r="E19" s="57"/>
      <c r="F19" s="60"/>
      <c r="G19" s="61"/>
      <c r="H19" s="61"/>
      <c r="I19" s="61"/>
      <c r="J19" s="61"/>
      <c r="K19" s="3"/>
    </row>
    <row r="20" spans="1:14">
      <c r="A20" s="34"/>
      <c r="B20" s="41" t="s">
        <v>28</v>
      </c>
      <c r="C20" s="36" t="s">
        <v>37</v>
      </c>
      <c r="D20" s="37" t="s">
        <v>32</v>
      </c>
      <c r="E20" s="38" t="s">
        <v>33</v>
      </c>
      <c r="F20" s="39">
        <v>41.54</v>
      </c>
      <c r="G20" s="42">
        <v>15.8</v>
      </c>
      <c r="H20" s="42">
        <v>22.2</v>
      </c>
      <c r="I20" s="42">
        <v>8.1999999999999993</v>
      </c>
      <c r="J20" s="42">
        <v>292</v>
      </c>
      <c r="K20" s="3"/>
    </row>
    <row r="21" spans="1:14">
      <c r="A21" s="43"/>
      <c r="B21" s="43" t="s">
        <v>28</v>
      </c>
      <c r="C21" s="41" t="s">
        <v>38</v>
      </c>
      <c r="D21" s="44" t="s">
        <v>39</v>
      </c>
      <c r="E21" s="45">
        <v>180</v>
      </c>
      <c r="F21" s="62">
        <v>13.67</v>
      </c>
      <c r="G21" s="42">
        <v>3.7</v>
      </c>
      <c r="H21" s="42">
        <v>6.3</v>
      </c>
      <c r="I21" s="42">
        <v>32.799999999999997</v>
      </c>
      <c r="J21" s="42">
        <v>195</v>
      </c>
      <c r="K21" s="16"/>
    </row>
    <row r="22" spans="1:14" ht="16.5" customHeight="1">
      <c r="A22" s="43"/>
      <c r="B22" s="43" t="s">
        <v>13</v>
      </c>
      <c r="C22" s="41" t="s">
        <v>40</v>
      </c>
      <c r="D22" s="46" t="s">
        <v>41</v>
      </c>
      <c r="E22" s="38">
        <v>200</v>
      </c>
      <c r="F22" s="40">
        <v>6.92</v>
      </c>
      <c r="G22" s="40">
        <v>3.16</v>
      </c>
      <c r="H22" s="47">
        <v>2.67</v>
      </c>
      <c r="I22" s="47">
        <v>15.95</v>
      </c>
      <c r="J22" s="47">
        <v>101</v>
      </c>
      <c r="K22" s="4"/>
    </row>
    <row r="23" spans="1:14" ht="15" customHeight="1">
      <c r="A23" s="48"/>
      <c r="B23" s="48" t="s">
        <v>14</v>
      </c>
      <c r="C23" s="36" t="s">
        <v>12</v>
      </c>
      <c r="D23" s="44" t="s">
        <v>15</v>
      </c>
      <c r="E23" s="49">
        <v>20</v>
      </c>
      <c r="F23" s="62">
        <v>1.85</v>
      </c>
      <c r="G23" s="47">
        <v>3.16</v>
      </c>
      <c r="H23" s="47">
        <v>0.4</v>
      </c>
      <c r="I23" s="47">
        <v>19.32</v>
      </c>
      <c r="J23" s="40">
        <v>94</v>
      </c>
      <c r="K23" s="4"/>
      <c r="L23" s="7"/>
    </row>
    <row r="24" spans="1:14" ht="15" customHeight="1">
      <c r="A24" s="63"/>
      <c r="B24" s="63" t="s">
        <v>16</v>
      </c>
      <c r="C24" s="36" t="s">
        <v>12</v>
      </c>
      <c r="D24" s="52" t="s">
        <v>17</v>
      </c>
      <c r="E24" s="53">
        <v>20</v>
      </c>
      <c r="F24" s="62">
        <v>1.02</v>
      </c>
      <c r="G24" s="55">
        <v>2.97</v>
      </c>
      <c r="H24" s="55">
        <v>0.54</v>
      </c>
      <c r="I24" s="55">
        <v>15.03</v>
      </c>
      <c r="J24" s="55">
        <v>78</v>
      </c>
      <c r="K24" s="3"/>
      <c r="L24" s="7"/>
    </row>
    <row r="25" spans="1:14">
      <c r="A25" s="63"/>
      <c r="B25" s="63"/>
      <c r="C25" s="64"/>
      <c r="D25" s="56"/>
      <c r="E25" s="65"/>
      <c r="F25" s="66">
        <f>SUM(F20:F24)</f>
        <v>65</v>
      </c>
      <c r="G25" s="59">
        <f>SUM(G20:G24)</f>
        <v>28.79</v>
      </c>
      <c r="H25" s="59">
        <f>SUM(H20:H24)</f>
        <v>32.11</v>
      </c>
      <c r="I25" s="59">
        <f>SUM(I20:I24)</f>
        <v>91.300000000000011</v>
      </c>
      <c r="J25" s="59">
        <f>SUM(J20:J24)</f>
        <v>760</v>
      </c>
      <c r="K25" s="3"/>
    </row>
    <row r="26" spans="1:14">
      <c r="A26" s="67" t="s">
        <v>19</v>
      </c>
      <c r="B26" s="67"/>
      <c r="C26" s="67"/>
      <c r="D26" s="68"/>
      <c r="E26" s="33"/>
      <c r="F26" s="33"/>
      <c r="G26" s="33"/>
      <c r="H26" s="33"/>
      <c r="I26" s="33"/>
      <c r="J26" s="33"/>
      <c r="K26" s="3"/>
    </row>
    <row r="27" spans="1:14" ht="27.75" customHeight="1">
      <c r="A27" s="67"/>
      <c r="B27" s="43" t="s">
        <v>20</v>
      </c>
      <c r="C27" s="51" t="s">
        <v>42</v>
      </c>
      <c r="D27" s="52" t="s">
        <v>43</v>
      </c>
      <c r="E27" s="69" t="s">
        <v>44</v>
      </c>
      <c r="F27" s="70">
        <v>27.09</v>
      </c>
      <c r="G27" s="55">
        <v>3.2</v>
      </c>
      <c r="H27" s="55">
        <v>5.6</v>
      </c>
      <c r="I27" s="55">
        <v>12.1</v>
      </c>
      <c r="J27" s="55">
        <v>112</v>
      </c>
      <c r="K27" s="3"/>
      <c r="L27" s="23"/>
      <c r="M27" s="7"/>
      <c r="N27" s="7"/>
    </row>
    <row r="28" spans="1:14" s="6" customFormat="1" ht="14.25" customHeight="1">
      <c r="A28" s="71"/>
      <c r="B28" s="43" t="s">
        <v>21</v>
      </c>
      <c r="C28" s="72" t="s">
        <v>45</v>
      </c>
      <c r="D28" s="73" t="s">
        <v>46</v>
      </c>
      <c r="E28" s="74" t="s">
        <v>47</v>
      </c>
      <c r="F28" s="75">
        <v>49.74</v>
      </c>
      <c r="G28" s="47">
        <v>28.2</v>
      </c>
      <c r="H28" s="47">
        <v>26.8</v>
      </c>
      <c r="I28" s="47">
        <v>22.3</v>
      </c>
      <c r="J28" s="40">
        <v>443</v>
      </c>
      <c r="K28" s="25"/>
      <c r="L28" s="23"/>
      <c r="M28" s="23"/>
      <c r="N28" s="23"/>
    </row>
    <row r="29" spans="1:14" ht="30.75" customHeight="1">
      <c r="A29" s="71"/>
      <c r="B29" s="43" t="s">
        <v>48</v>
      </c>
      <c r="C29" s="36" t="s">
        <v>29</v>
      </c>
      <c r="D29" s="37" t="s">
        <v>49</v>
      </c>
      <c r="E29" s="76">
        <v>200</v>
      </c>
      <c r="F29" s="75">
        <v>4.59</v>
      </c>
      <c r="G29" s="77">
        <v>0.1</v>
      </c>
      <c r="H29" s="77">
        <v>0.1</v>
      </c>
      <c r="I29" s="77">
        <v>26.4</v>
      </c>
      <c r="J29" s="77">
        <v>108</v>
      </c>
      <c r="K29" s="4"/>
      <c r="L29" s="6"/>
    </row>
    <row r="30" spans="1:14" ht="24" customHeight="1">
      <c r="A30" s="63"/>
      <c r="B30" s="63" t="s">
        <v>16</v>
      </c>
      <c r="C30" s="36" t="s">
        <v>12</v>
      </c>
      <c r="D30" s="37" t="s">
        <v>17</v>
      </c>
      <c r="E30" s="49">
        <v>36</v>
      </c>
      <c r="F30" s="75">
        <v>1.85</v>
      </c>
      <c r="G30" s="55">
        <v>2.97</v>
      </c>
      <c r="H30" s="55">
        <v>0.54</v>
      </c>
      <c r="I30" s="55">
        <v>15.03</v>
      </c>
      <c r="J30" s="55">
        <v>78</v>
      </c>
      <c r="K30" s="4"/>
      <c r="L30" s="6"/>
    </row>
    <row r="31" spans="1:14">
      <c r="A31" s="63"/>
      <c r="B31" s="48" t="s">
        <v>14</v>
      </c>
      <c r="C31" s="36" t="s">
        <v>12</v>
      </c>
      <c r="D31" s="37" t="s">
        <v>15</v>
      </c>
      <c r="E31" s="78">
        <v>19</v>
      </c>
      <c r="F31" s="79">
        <v>1.73</v>
      </c>
      <c r="G31" s="80">
        <v>3.16</v>
      </c>
      <c r="H31" s="80">
        <v>0.4</v>
      </c>
      <c r="I31" s="80">
        <v>19.32</v>
      </c>
      <c r="J31" s="81">
        <v>94</v>
      </c>
      <c r="K31" s="15"/>
      <c r="L31" s="23"/>
    </row>
    <row r="32" spans="1:14">
      <c r="A32" s="63"/>
      <c r="B32" s="63"/>
      <c r="C32" s="64"/>
      <c r="D32" s="73"/>
      <c r="E32" s="49"/>
      <c r="F32" s="24">
        <f>SUM(F27:F31)</f>
        <v>85</v>
      </c>
      <c r="G32" s="24">
        <f t="shared" ref="G32:J32" si="0">SUM(G27:G31)</f>
        <v>37.629999999999995</v>
      </c>
      <c r="H32" s="24">
        <f t="shared" si="0"/>
        <v>33.44</v>
      </c>
      <c r="I32" s="24">
        <f t="shared" si="0"/>
        <v>95.15</v>
      </c>
      <c r="J32" s="24">
        <f t="shared" si="0"/>
        <v>835</v>
      </c>
      <c r="K32" s="4"/>
      <c r="L32" s="23"/>
    </row>
    <row r="33" spans="1:14">
      <c r="A33" s="67" t="s">
        <v>22</v>
      </c>
      <c r="B33" s="67"/>
      <c r="C33" s="67"/>
      <c r="D33" s="82"/>
      <c r="E33" s="83"/>
      <c r="F33" s="83"/>
      <c r="G33" s="83"/>
      <c r="H33" s="83"/>
      <c r="I33" s="83"/>
      <c r="J33" s="83"/>
      <c r="K33" s="4"/>
      <c r="L33" s="23"/>
    </row>
    <row r="34" spans="1:14">
      <c r="A34" s="67"/>
      <c r="B34" s="67"/>
      <c r="C34" s="48" t="s">
        <v>12</v>
      </c>
      <c r="D34" s="37" t="s">
        <v>50</v>
      </c>
      <c r="E34" s="76" t="s">
        <v>51</v>
      </c>
      <c r="F34" s="70">
        <v>14.34</v>
      </c>
      <c r="G34" s="84">
        <v>9.5</v>
      </c>
      <c r="H34" s="84">
        <v>6.7</v>
      </c>
      <c r="I34" s="84">
        <v>26.6</v>
      </c>
      <c r="J34" s="84">
        <v>205</v>
      </c>
      <c r="K34" s="3"/>
      <c r="L34" s="6"/>
    </row>
    <row r="35" spans="1:14">
      <c r="A35" s="71"/>
      <c r="B35" s="71"/>
      <c r="C35" s="71" t="s">
        <v>52</v>
      </c>
      <c r="D35" s="37" t="s">
        <v>53</v>
      </c>
      <c r="E35" s="85">
        <v>200</v>
      </c>
      <c r="F35" s="86">
        <v>5.66</v>
      </c>
      <c r="G35" s="86">
        <v>0.2</v>
      </c>
      <c r="H35" s="86">
        <v>0</v>
      </c>
      <c r="I35" s="86">
        <v>25.7</v>
      </c>
      <c r="J35" s="86">
        <v>104</v>
      </c>
      <c r="K35" s="16"/>
      <c r="L35" s="6"/>
      <c r="M35" s="6"/>
      <c r="N35" s="6"/>
    </row>
    <row r="36" spans="1:14">
      <c r="A36" s="63"/>
      <c r="B36" s="63"/>
      <c r="C36" s="63"/>
      <c r="D36" s="63"/>
      <c r="E36" s="87"/>
      <c r="F36" s="83">
        <f>SUM(F34:F35)</f>
        <v>20</v>
      </c>
      <c r="G36" s="83">
        <f t="shared" ref="G36:J36" si="1">SUM(G34:G35)</f>
        <v>9.6999999999999993</v>
      </c>
      <c r="H36" s="83">
        <f t="shared" si="1"/>
        <v>6.7</v>
      </c>
      <c r="I36" s="83">
        <f t="shared" si="1"/>
        <v>52.3</v>
      </c>
      <c r="J36" s="83">
        <f t="shared" si="1"/>
        <v>309</v>
      </c>
      <c r="K36" s="26"/>
      <c r="L36" s="6"/>
      <c r="M36" s="6"/>
      <c r="N36" s="6"/>
    </row>
    <row r="37" spans="1:14">
      <c r="A37" s="63"/>
      <c r="B37" s="63"/>
      <c r="C37" s="63"/>
      <c r="D37" s="63"/>
      <c r="E37" s="87"/>
      <c r="F37" s="83"/>
      <c r="G37" s="83"/>
      <c r="H37" s="83"/>
      <c r="I37" s="83"/>
      <c r="J37" s="83"/>
      <c r="K37" s="27"/>
      <c r="L37" s="6"/>
      <c r="M37" s="6"/>
      <c r="N37" s="6"/>
    </row>
    <row r="38" spans="1:14">
      <c r="A38" s="67"/>
      <c r="B38" s="67"/>
      <c r="C38" s="67"/>
      <c r="D38" s="63"/>
      <c r="E38" s="87"/>
      <c r="F38" s="88"/>
      <c r="G38" s="89"/>
      <c r="H38" s="90"/>
      <c r="I38" s="90"/>
      <c r="J38" s="90"/>
      <c r="K38" s="2"/>
    </row>
    <row r="39" spans="1:14">
      <c r="A39" s="67" t="s">
        <v>23</v>
      </c>
      <c r="B39" s="67"/>
      <c r="C39" s="67"/>
      <c r="D39" s="63"/>
      <c r="E39" s="87"/>
      <c r="F39" s="88"/>
      <c r="G39" s="88" t="s">
        <v>24</v>
      </c>
      <c r="H39" s="90"/>
      <c r="I39" s="90"/>
      <c r="J39" s="90"/>
      <c r="K39" s="2"/>
    </row>
    <row r="40" spans="1:14">
      <c r="A40" s="67"/>
      <c r="B40" s="67"/>
      <c r="C40" s="67"/>
      <c r="D40" s="63"/>
      <c r="E40" s="87"/>
      <c r="F40" s="88"/>
      <c r="G40" s="88"/>
      <c r="H40" s="90"/>
      <c r="I40" s="90"/>
      <c r="J40" s="90"/>
      <c r="K40" s="2"/>
    </row>
    <row r="41" spans="1:14">
      <c r="A41" s="67" t="s">
        <v>25</v>
      </c>
      <c r="B41" s="67"/>
      <c r="C41" s="67"/>
      <c r="D41" s="63"/>
      <c r="E41" s="87"/>
      <c r="F41" s="88"/>
      <c r="G41" s="88" t="s">
        <v>26</v>
      </c>
      <c r="H41" s="90"/>
      <c r="I41" s="90"/>
      <c r="J41" s="90"/>
      <c r="K41" s="2"/>
    </row>
    <row r="42" spans="1:14">
      <c r="A42" s="67"/>
      <c r="B42" s="67"/>
      <c r="C42" s="67"/>
      <c r="D42" s="63"/>
      <c r="E42" s="87"/>
      <c r="F42" s="88"/>
      <c r="G42" s="88"/>
      <c r="H42" s="90"/>
      <c r="I42" s="90"/>
      <c r="J42" s="90"/>
      <c r="K42" s="2"/>
    </row>
    <row r="43" spans="1:14">
      <c r="A43" s="67"/>
      <c r="B43" s="67"/>
      <c r="C43" s="67"/>
      <c r="D43" s="63"/>
      <c r="E43" s="87"/>
      <c r="F43" s="88"/>
      <c r="G43" s="88"/>
      <c r="H43" s="90"/>
      <c r="I43" s="90"/>
      <c r="J43" s="90"/>
      <c r="K43" s="2"/>
    </row>
    <row r="44" spans="1:14">
      <c r="A44" s="17"/>
      <c r="B44" s="17"/>
      <c r="C44" s="17"/>
      <c r="D44" s="9"/>
      <c r="E44" s="11"/>
      <c r="F44" s="18"/>
      <c r="G44" s="18"/>
      <c r="H44" s="19"/>
      <c r="I44" s="19"/>
      <c r="J44" s="19"/>
      <c r="K44" s="2"/>
    </row>
    <row r="45" spans="1:14">
      <c r="A45" s="17"/>
      <c r="B45" s="17"/>
      <c r="C45" s="17"/>
      <c r="D45" s="9"/>
      <c r="E45" s="11"/>
      <c r="F45" s="18"/>
      <c r="G45" s="18"/>
      <c r="H45" s="19"/>
      <c r="I45" s="19"/>
      <c r="J45" s="19"/>
      <c r="K45" s="2"/>
    </row>
  </sheetData>
  <mergeCells count="2">
    <mergeCell ref="A10:F10"/>
    <mergeCell ref="E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18.02.2022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2022-01-14T10:30:22Z</dcterms:modified>
</cp:coreProperties>
</file>