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7845"/>
  </bookViews>
  <sheets>
    <sheet name="17.01.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F35"/>
  <c r="J31"/>
  <c r="I31"/>
  <c r="H31"/>
  <c r="G31"/>
  <c r="F31"/>
  <c r="J23"/>
  <c r="I23"/>
  <c r="H23"/>
  <c r="G23"/>
  <c r="F23"/>
  <c r="J16"/>
  <c r="I16"/>
  <c r="H16"/>
  <c r="G16"/>
</calcChain>
</file>

<file path=xl/sharedStrings.xml><?xml version="1.0" encoding="utf-8"?>
<sst xmlns="http://schemas.openxmlformats.org/spreadsheetml/2006/main" count="70" uniqueCount="44">
  <si>
    <t>БЕСПЛАТНЫЙ ЗАВТРАК</t>
  </si>
  <si>
    <t>1-4 КЛ</t>
  </si>
  <si>
    <t>ТТК</t>
  </si>
  <si>
    <t>200/10</t>
  </si>
  <si>
    <t>гор.напиток</t>
  </si>
  <si>
    <t>582/13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</si>
  <si>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</si>
  <si>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</si>
  <si>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</si>
  <si>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</si>
  <si>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</si>
  <si>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</si>
  <si>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 блюдо</t>
  </si>
  <si>
    <t>2 блюдо</t>
  </si>
  <si>
    <t>напиток</t>
  </si>
  <si>
    <t>ПОЛДНИК</t>
  </si>
  <si>
    <t>ДИРЕКТОР  МУП  КП</t>
  </si>
  <si>
    <t>КАЛЬКУЛЯТОР</t>
  </si>
  <si>
    <t>ТЕХНОЛОГ</t>
  </si>
  <si>
    <t>ЗАВ.   ПР-ОМ</t>
  </si>
  <si>
    <t>СОГЛАСОВАНО___________Басова Е.В________________ДИРЕКТОР ШКОЛЫ №________16_________</t>
  </si>
  <si>
    <t>1 шт</t>
  </si>
  <si>
    <t>ПОНЕДЕЛЬНИК 17 ЯНВАРЯ 2022 (ОВЗ)</t>
  </si>
  <si>
    <t>фрукт</t>
  </si>
  <si>
    <t>338/10</t>
  </si>
  <si>
    <t>Фрукт свежий</t>
  </si>
  <si>
    <t>1шт</t>
  </si>
  <si>
    <t>Горячий бутерброд с сыром и маслом</t>
  </si>
  <si>
    <t>горячее блюдо</t>
  </si>
  <si>
    <t>272/13</t>
  </si>
  <si>
    <t>Каша молочная рисовая, с маслом</t>
  </si>
  <si>
    <t>Какао с молоком</t>
  </si>
  <si>
    <t>166/13</t>
  </si>
  <si>
    <t>Суп картофельный с вермишелью, мясом</t>
  </si>
  <si>
    <t>10/250</t>
  </si>
  <si>
    <t>386/13</t>
  </si>
  <si>
    <t>Шницель мясной</t>
  </si>
  <si>
    <t>508/13</t>
  </si>
  <si>
    <t>Каша гречневая рассыпчатая</t>
  </si>
  <si>
    <t>586/13</t>
  </si>
  <si>
    <t xml:space="preserve">Напиток цитрусовый </t>
  </si>
  <si>
    <t>Кондитерское изделие</t>
  </si>
  <si>
    <t>Компот из груш+С</t>
  </si>
  <si>
    <t>200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</si>
</sst>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2" applyFont="1"/>
    <xf numFmtId="0" fontId="6" fillId="0" borderId="0" xfId="2" applyFont="1"/>
    <xf numFmtId="0" fontId="11" fillId="0" borderId="0" xfId="2" applyFont="1"/>
    <xf numFmtId="0" fontId="15" fillId="0" borderId="0" xfId="0" applyFont="1"/>
    <xf numFmtId="2" fontId="4" fillId="0" borderId="0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" fillId="0" borderId="0" xfId="0" applyFont="1"/>
    <xf numFmtId="0" fontId="4" fillId="0" borderId="2" xfId="3" applyFont="1" applyBorder="1" applyAlignment="1">
      <alignment horizontal="center"/>
    </xf>
    <xf numFmtId="0" fontId="6" fillId="0" borderId="0" xfId="3" applyFont="1" applyAlignment="1">
      <alignment horizontal="left"/>
    </xf>
    <xf numFmtId="0" fontId="6" fillId="0" borderId="0" xfId="3" applyFont="1" applyFill="1"/>
    <xf numFmtId="2" fontId="8" fillId="0" borderId="0" xfId="3" applyNumberFormat="1" applyFont="1" applyBorder="1" applyAlignment="1">
      <alignment horizontal="center"/>
    </xf>
    <xf numFmtId="164" fontId="8" fillId="0" borderId="0" xfId="3" applyNumberFormat="1" applyFont="1" applyBorder="1" applyAlignment="1">
      <alignment horizontal="center"/>
    </xf>
    <xf numFmtId="49" fontId="5" fillId="0" borderId="0" xfId="3" applyNumberFormat="1" applyFont="1" applyFill="1" applyBorder="1" applyAlignment="1">
      <alignment vertical="top"/>
    </xf>
    <xf numFmtId="0" fontId="11" fillId="0" borderId="0" xfId="3" applyFont="1" applyAlignment="1">
      <alignment horizontal="left" vertical="top"/>
    </xf>
    <xf numFmtId="49" fontId="7" fillId="0" borderId="0" xfId="3" applyNumberFormat="1" applyFont="1" applyFill="1" applyBorder="1" applyAlignment="1">
      <alignment vertical="top"/>
    </xf>
    <xf numFmtId="2" fontId="9" fillId="0" borderId="0" xfId="3" applyNumberFormat="1" applyFont="1" applyBorder="1" applyAlignment="1">
      <alignment horizontal="center"/>
    </xf>
    <xf numFmtId="0" fontId="7" fillId="0" borderId="0" xfId="3" applyFont="1" applyFill="1" applyBorder="1"/>
    <xf numFmtId="0" fontId="8" fillId="0" borderId="0" xfId="3" applyFont="1" applyFill="1" applyBorder="1"/>
    <xf numFmtId="0" fontId="11" fillId="0" borderId="0" xfId="3" applyFont="1" applyBorder="1" applyAlignment="1">
      <alignment horizontal="left" vertical="top" wrapText="1"/>
    </xf>
    <xf numFmtId="0" fontId="8" fillId="0" borderId="0" xfId="3" applyFont="1" applyFill="1" applyBorder="1" applyAlignment="1">
      <alignment horizontal="center"/>
    </xf>
    <xf numFmtId="2" fontId="8" fillId="0" borderId="0" xfId="3" applyNumberFormat="1" applyFont="1" applyFill="1" applyBorder="1" applyAlignment="1">
      <alignment horizontal="center"/>
    </xf>
    <xf numFmtId="0" fontId="5" fillId="0" borderId="0" xfId="3" applyFont="1" applyFill="1"/>
    <xf numFmtId="0" fontId="8" fillId="0" borderId="0" xfId="3" applyFont="1" applyBorder="1" applyAlignment="1">
      <alignment horizontal="center"/>
    </xf>
    <xf numFmtId="0" fontId="5" fillId="0" borderId="0" xfId="3" applyFont="1"/>
    <xf numFmtId="0" fontId="8" fillId="0" borderId="3" xfId="3" applyFont="1" applyBorder="1" applyAlignment="1">
      <alignment horizontal="center"/>
    </xf>
    <xf numFmtId="2" fontId="8" fillId="0" borderId="3" xfId="3" applyNumberFormat="1" applyFont="1" applyBorder="1" applyAlignment="1">
      <alignment horizontal="center"/>
    </xf>
    <xf numFmtId="0" fontId="7" fillId="0" borderId="0" xfId="3" applyFont="1" applyFill="1"/>
    <xf numFmtId="0" fontId="11" fillId="0" borderId="0" xfId="3" applyFont="1" applyFill="1" applyBorder="1"/>
    <xf numFmtId="49" fontId="9" fillId="0" borderId="0" xfId="3" applyNumberFormat="1" applyFont="1" applyFill="1" applyBorder="1" applyAlignment="1">
      <alignment horizontal="center"/>
    </xf>
    <xf numFmtId="2" fontId="12" fillId="0" borderId="0" xfId="3" applyNumberFormat="1" applyFont="1" applyBorder="1" applyAlignment="1">
      <alignment horizontal="center"/>
    </xf>
    <xf numFmtId="2" fontId="13" fillId="0" borderId="0" xfId="3" applyNumberFormat="1" applyFont="1" applyBorder="1" applyAlignment="1">
      <alignment horizontal="center"/>
    </xf>
    <xf numFmtId="0" fontId="11" fillId="0" borderId="0" xfId="3" applyFont="1" applyFill="1"/>
    <xf numFmtId="0" fontId="9" fillId="0" borderId="0" xfId="3" applyFont="1" applyFill="1" applyAlignment="1">
      <alignment horizontal="center"/>
    </xf>
    <xf numFmtId="0" fontId="9" fillId="0" borderId="0" xfId="3" applyFont="1" applyAlignment="1">
      <alignment horizontal="center"/>
    </xf>
    <xf numFmtId="0" fontId="5" fillId="0" borderId="0" xfId="3" applyFont="1" applyFill="1" applyBorder="1"/>
    <xf numFmtId="2" fontId="5" fillId="0" borderId="0" xfId="3" applyNumberFormat="1" applyFont="1" applyFill="1" applyBorder="1" applyAlignment="1">
      <alignment horizontal="center" vertical="top"/>
    </xf>
    <xf numFmtId="0" fontId="7" fillId="0" borderId="0" xfId="3" applyFont="1" applyBorder="1"/>
    <xf numFmtId="0" fontId="7" fillId="0" borderId="0" xfId="3" applyFont="1"/>
    <xf numFmtId="0" fontId="8" fillId="0" borderId="0" xfId="3" applyFont="1" applyBorder="1" applyAlignment="1">
      <alignment horizontal="left" vertical="top" wrapText="1"/>
    </xf>
    <xf numFmtId="2" fontId="5" fillId="0" borderId="3" xfId="3" applyNumberFormat="1" applyFont="1" applyFill="1" applyBorder="1" applyAlignment="1">
      <alignment horizontal="center" vertical="top"/>
    </xf>
    <xf numFmtId="0" fontId="8" fillId="0" borderId="3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vertical="top"/>
    </xf>
    <xf numFmtId="0" fontId="6" fillId="0" borderId="0" xfId="3" applyFont="1"/>
    <xf numFmtId="0" fontId="11" fillId="0" borderId="0" xfId="3" applyFont="1"/>
    <xf numFmtId="49" fontId="10" fillId="0" borderId="0" xfId="3" applyNumberFormat="1" applyFont="1" applyFill="1" applyAlignment="1">
      <alignment horizontal="center"/>
    </xf>
    <xf numFmtId="2" fontId="8" fillId="0" borderId="0" xfId="3" applyNumberFormat="1" applyFont="1" applyAlignment="1">
      <alignment horizontal="center"/>
    </xf>
    <xf numFmtId="0" fontId="11" fillId="0" borderId="0" xfId="3" applyFont="1" applyBorder="1" applyAlignment="1">
      <alignment horizontal="left" vertical="top"/>
    </xf>
    <xf numFmtId="2" fontId="11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center" vertical="top"/>
    </xf>
    <xf numFmtId="2" fontId="4" fillId="0" borderId="0" xfId="3" applyNumberFormat="1" applyFont="1" applyBorder="1" applyAlignment="1">
      <alignment horizontal="center"/>
    </xf>
    <xf numFmtId="49" fontId="7" fillId="0" borderId="0" xfId="3" applyNumberFormat="1" applyFont="1" applyAlignment="1">
      <alignment horizontal="center"/>
    </xf>
    <xf numFmtId="0" fontId="7" fillId="0" borderId="0" xfId="3" applyFont="1" applyFill="1" applyBorder="1" applyAlignment="1">
      <alignment horizontal="center"/>
    </xf>
    <xf numFmtId="49" fontId="11" fillId="0" borderId="0" xfId="3" applyNumberFormat="1" applyFont="1" applyAlignment="1">
      <alignment horizontal="center"/>
    </xf>
    <xf numFmtId="2" fontId="14" fillId="0" borderId="0" xfId="3" applyNumberFormat="1" applyFont="1" applyBorder="1" applyAlignment="1">
      <alignment horizontal="center"/>
    </xf>
    <xf numFmtId="0" fontId="6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3" fillId="0" borderId="1" xfId="0" applyFont="1" applyBorder="1" applyAlignment="1"/>
    <xf numFmtId="0" fontId="4" fillId="0" borderId="2" xfId="3" applyFont="1" applyBorder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2" fontId="9" fillId="0" borderId="0" xfId="3" applyNumberFormat="1" applyFont="1" applyFill="1" applyBorder="1" applyAlignment="1">
      <alignment horizontal="center"/>
    </xf>
    <xf numFmtId="0" fontId="16" fillId="0" borderId="0" xfId="3" applyFont="1" applyFill="1"/>
    <xf numFmtId="0" fontId="11" fillId="0" borderId="0" xfId="3" applyFont="1" applyFill="1" applyBorder="1" applyAlignment="1">
      <alignment horizontal="left" vertical="top" wrapText="1"/>
    </xf>
    <xf numFmtId="0" fontId="7" fillId="0" borderId="0" xfId="3" applyNumberFormat="1" applyFont="1" applyFill="1" applyBorder="1" applyAlignment="1">
      <alignment horizontal="center" vertical="top"/>
    </xf>
    <xf numFmtId="0" fontId="5" fillId="0" borderId="0" xfId="3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wrapText="1"/>
    </xf>
    <xf numFmtId="0" fontId="7" fillId="0" borderId="0" xfId="3" applyNumberFormat="1" applyFont="1" applyBorder="1" applyAlignment="1">
      <alignment horizontal="center" vertical="top"/>
    </xf>
    <xf numFmtId="0" fontId="5" fillId="0" borderId="0" xfId="3" applyFont="1" applyBorder="1" applyAlignment="1">
      <alignment horizontal="center" vertical="top"/>
    </xf>
    <xf numFmtId="2" fontId="13" fillId="0" borderId="2" xfId="3" applyNumberFormat="1" applyFont="1" applyBorder="1" applyAlignment="1">
      <alignment horizontal="center"/>
    </xf>
    <xf numFmtId="0" fontId="8" fillId="0" borderId="0" xfId="3" applyFont="1" applyAlignment="1">
      <alignment horizontal="center"/>
    </xf>
    <xf numFmtId="0" fontId="5" fillId="0" borderId="0" xfId="3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wrapText="1"/>
    </xf>
    <xf numFmtId="0" fontId="7" fillId="0" borderId="0" xfId="3" applyFont="1" applyFill="1" applyBorder="1" applyAlignment="1">
      <alignment horizontal="center" vertical="top"/>
    </xf>
    <xf numFmtId="0" fontId="5" fillId="0" borderId="3" xfId="3" applyFont="1" applyFill="1" applyBorder="1" applyAlignment="1">
      <alignment horizontal="center" vertical="top"/>
    </xf>
    <xf numFmtId="2" fontId="8" fillId="0" borderId="3" xfId="3" applyNumberFormat="1" applyFont="1" applyFill="1" applyBorder="1" applyAlignment="1">
      <alignment horizontal="center"/>
    </xf>
    <xf numFmtId="2" fontId="16" fillId="0" borderId="0" xfId="3" applyNumberFormat="1" applyFont="1" applyFill="1" applyBorder="1" applyAlignment="1">
      <alignment horizontal="center" vertical="top"/>
    </xf>
    <xf numFmtId="0" fontId="16" fillId="0" borderId="0" xfId="3" applyFont="1"/>
    <xf numFmtId="2" fontId="10" fillId="0" borderId="0" xfId="3" applyNumberFormat="1" applyFont="1" applyFill="1" applyBorder="1" applyAlignment="1">
      <alignment horizontal="center"/>
    </xf>
    <xf numFmtId="49" fontId="5" fillId="0" borderId="0" xfId="3" applyNumberFormat="1" applyFont="1" applyBorder="1" applyAlignment="1">
      <alignment horizontal="center"/>
    </xf>
    <xf numFmtId="0" fontId="10" fillId="0" borderId="0" xfId="3" applyFont="1" applyFill="1" applyBorder="1"/>
    <xf numFmtId="2" fontId="11" fillId="0" borderId="0" xfId="3" applyNumberFormat="1" applyFont="1" applyAlignment="1">
      <alignment horizontal="center"/>
    </xf>
    <xf numFmtId="0" fontId="11" fillId="0" borderId="0" xfId="3" applyFont="1" applyBorder="1" applyAlignment="1">
      <alignment horizontal="center"/>
    </xf>
    <xf numFmtId="0" fontId="10" fillId="0" borderId="0" xfId="0" applyFont="1"/>
    <xf numFmtId="0" fontId="7" fillId="0" borderId="0" xfId="0" applyFont="1"/>
    <xf numFmtId="0" fontId="7" fillId="0" borderId="3" xfId="3" applyFont="1" applyBorder="1" applyAlignment="1">
      <alignment horizontal="center" vertical="top"/>
    </xf>
    <xf numFmtId="49" fontId="7" fillId="0" borderId="0" xfId="3" applyNumberFormat="1" applyFont="1" applyFill="1" applyAlignment="1">
      <alignment horizontal="center"/>
    </xf>
    <xf numFmtId="0" fontId="11" fillId="0" borderId="0" xfId="3" applyFont="1" applyFill="1" applyAlignment="1">
      <alignment horizontal="left" vertical="top"/>
    </xf>
    <xf numFmtId="0" fontId="7" fillId="0" borderId="0" xfId="3" applyFont="1" applyFill="1" applyAlignment="1">
      <alignment horizontal="center" vertical="top"/>
    </xf>
    <xf numFmtId="49" fontId="7" fillId="0" borderId="3" xfId="3" applyNumberFormat="1" applyFont="1" applyFill="1" applyBorder="1" applyAlignment="1">
      <alignment horizontal="center" vertical="top"/>
    </xf>
    <xf numFmtId="2" fontId="16" fillId="0" borderId="0" xfId="3" applyNumberFormat="1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3</xdr:col>
      <xdr:colOff>2476499</xdr:colOff>
      <xdr:row>5</xdr:row>
      <xdr:rowOff>34290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600574" cy="9391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L46"/>
  <sheetViews>
    <sheetView tabSelected="1" workbookViewId="0">
      <selection activeCell="O34" sqref="O34"/>
    </sheetView>
  </sheetViews>
  <sheetFormatPr defaultRowHeight="15"/>
  <cols>
    <col min="1" max="1" width="9.140625" style="1" customWidth="1"/>
    <col min="2" max="2" width="15.140625" customWidth="1"/>
    <col min="4" max="4" width="47.5703125" customWidth="1"/>
  </cols>
  <sheetData>
    <row r="7" spans="1:12" s="1" customFormat="1">
      <c r="A7" s="60" t="s">
        <v>20</v>
      </c>
      <c r="B7" s="60"/>
      <c r="C7" s="60"/>
      <c r="D7" s="60"/>
      <c r="E7" s="60"/>
      <c r="F7" s="60"/>
      <c r="G7" s="60"/>
      <c r="H7" s="60"/>
      <c r="I7" s="60"/>
      <c r="J7" s="60"/>
    </row>
    <row r="8" spans="1:12">
      <c r="A8" s="61" t="s">
        <v>22</v>
      </c>
      <c r="B8" s="61"/>
      <c r="C8" s="61"/>
      <c r="D8" s="61"/>
      <c r="E8" s="61"/>
      <c r="F8" s="61"/>
      <c r="G8" s="61"/>
      <c r="H8" s="61"/>
      <c r="I8" s="61"/>
      <c r="J8" s="11"/>
      <c r="K8" s="2"/>
    </row>
    <row r="9" spans="1:12">
      <c r="A9" s="12" t="s">
        <v>0</v>
      </c>
      <c r="B9" s="12"/>
      <c r="C9" s="12"/>
      <c r="D9" s="62"/>
      <c r="E9" s="55"/>
      <c r="F9" s="63"/>
      <c r="G9" s="64"/>
      <c r="H9" s="65"/>
      <c r="I9" s="65"/>
      <c r="J9" s="65"/>
      <c r="K9" s="2"/>
    </row>
    <row r="10" spans="1:12">
      <c r="A10" s="13" t="s">
        <v>1</v>
      </c>
      <c r="B10" s="30" t="s">
        <v>23</v>
      </c>
      <c r="C10" s="47" t="s">
        <v>24</v>
      </c>
      <c r="D10" s="66" t="s">
        <v>25</v>
      </c>
      <c r="E10" s="67" t="s">
        <v>26</v>
      </c>
      <c r="F10" s="68"/>
      <c r="G10" s="15">
        <v>0.4</v>
      </c>
      <c r="H10" s="15">
        <v>0.4</v>
      </c>
      <c r="I10" s="15">
        <v>9.8000000000000007</v>
      </c>
      <c r="J10" s="15">
        <v>44</v>
      </c>
      <c r="K10" s="2"/>
      <c r="L10" s="10"/>
    </row>
    <row r="11" spans="1:12">
      <c r="A11" s="13"/>
      <c r="B11" s="69"/>
      <c r="C11" s="38" t="s">
        <v>2</v>
      </c>
      <c r="D11" s="70" t="s">
        <v>27</v>
      </c>
      <c r="E11" s="71">
        <v>45</v>
      </c>
      <c r="F11" s="24"/>
      <c r="G11" s="15">
        <v>6.75</v>
      </c>
      <c r="H11" s="15">
        <v>13.05</v>
      </c>
      <c r="I11" s="15">
        <v>11.1</v>
      </c>
      <c r="J11" s="15">
        <v>196.5</v>
      </c>
      <c r="K11" s="2"/>
      <c r="L11" s="10"/>
    </row>
    <row r="12" spans="1:12">
      <c r="A12" s="18"/>
      <c r="B12" s="16" t="s">
        <v>28</v>
      </c>
      <c r="C12" s="16" t="s">
        <v>29</v>
      </c>
      <c r="D12" s="42" t="s">
        <v>30</v>
      </c>
      <c r="E12" s="72" t="s">
        <v>3</v>
      </c>
      <c r="F12" s="19"/>
      <c r="G12" s="73">
        <v>5.9</v>
      </c>
      <c r="H12" s="73">
        <v>2.9</v>
      </c>
      <c r="I12" s="73">
        <v>39.6</v>
      </c>
      <c r="J12" s="73">
        <v>208</v>
      </c>
      <c r="K12" s="2"/>
    </row>
    <row r="13" spans="1:12">
      <c r="A13" s="20"/>
      <c r="B13" s="21" t="s">
        <v>4</v>
      </c>
      <c r="C13" s="38" t="s">
        <v>5</v>
      </c>
      <c r="D13" s="42" t="s">
        <v>31</v>
      </c>
      <c r="E13" s="74">
        <v>200</v>
      </c>
      <c r="F13" s="19"/>
      <c r="G13" s="23">
        <v>2.9</v>
      </c>
      <c r="H13" s="23">
        <v>2.5</v>
      </c>
      <c r="I13" s="24">
        <v>24.8</v>
      </c>
      <c r="J13" s="24">
        <v>132</v>
      </c>
      <c r="K13" s="2"/>
    </row>
    <row r="14" spans="1:12">
      <c r="A14" s="20"/>
      <c r="B14" s="25" t="s">
        <v>6</v>
      </c>
      <c r="C14" s="38" t="s">
        <v>2</v>
      </c>
      <c r="D14" s="42" t="s">
        <v>7</v>
      </c>
      <c r="E14" s="52">
        <v>12</v>
      </c>
      <c r="F14" s="19"/>
      <c r="G14" s="26">
        <v>3.16</v>
      </c>
      <c r="H14" s="26">
        <v>0.4</v>
      </c>
      <c r="I14" s="26">
        <v>19.32</v>
      </c>
      <c r="J14" s="14">
        <v>94</v>
      </c>
      <c r="K14" s="2"/>
    </row>
    <row r="15" spans="1:12">
      <c r="A15" s="20"/>
      <c r="B15" s="27" t="s">
        <v>8</v>
      </c>
      <c r="C15" s="38" t="s">
        <v>2</v>
      </c>
      <c r="D15" s="42" t="s">
        <v>9</v>
      </c>
      <c r="E15" s="75">
        <v>20</v>
      </c>
      <c r="F15" s="19"/>
      <c r="G15" s="28">
        <v>2.97</v>
      </c>
      <c r="H15" s="28">
        <v>0.54</v>
      </c>
      <c r="I15" s="26">
        <v>15.03</v>
      </c>
      <c r="J15" s="14">
        <v>78</v>
      </c>
      <c r="K15" s="2"/>
    </row>
    <row r="16" spans="1:12">
      <c r="A16" s="30"/>
      <c r="B16" s="30"/>
      <c r="C16" s="30"/>
      <c r="D16" s="31"/>
      <c r="E16" s="32"/>
      <c r="F16" s="33"/>
      <c r="G16" s="34">
        <f>SUM(G11:G15)</f>
        <v>21.68</v>
      </c>
      <c r="H16" s="34">
        <f>SUM(H11:H15)</f>
        <v>19.39</v>
      </c>
      <c r="I16" s="76">
        <f>SUM(I10:I15)</f>
        <v>119.65</v>
      </c>
      <c r="J16" s="76">
        <f>SUM(J11:J15)</f>
        <v>708.5</v>
      </c>
      <c r="K16" s="2"/>
    </row>
    <row r="17" spans="1:12">
      <c r="A17" s="13" t="s">
        <v>10</v>
      </c>
      <c r="B17" s="13"/>
      <c r="C17" s="13"/>
      <c r="D17" s="35"/>
      <c r="E17" s="36"/>
      <c r="F17" s="37"/>
      <c r="G17" s="77"/>
      <c r="H17" s="77"/>
      <c r="I17" s="77"/>
      <c r="J17" s="77"/>
      <c r="K17" s="2"/>
    </row>
    <row r="18" spans="1:12">
      <c r="A18" s="40"/>
      <c r="B18" s="30" t="s">
        <v>23</v>
      </c>
      <c r="C18" s="47" t="s">
        <v>24</v>
      </c>
      <c r="D18" s="66" t="s">
        <v>25</v>
      </c>
      <c r="E18" s="67" t="s">
        <v>26</v>
      </c>
      <c r="F18" s="24">
        <v>30.86</v>
      </c>
      <c r="G18" s="15">
        <v>0.4</v>
      </c>
      <c r="H18" s="15">
        <v>0.4</v>
      </c>
      <c r="I18" s="15">
        <v>9.8000000000000007</v>
      </c>
      <c r="J18" s="15">
        <v>44</v>
      </c>
      <c r="K18" s="2"/>
    </row>
    <row r="19" spans="1:12">
      <c r="A19" s="40"/>
      <c r="B19" s="16" t="s">
        <v>28</v>
      </c>
      <c r="C19" s="38" t="s">
        <v>29</v>
      </c>
      <c r="D19" s="22" t="s">
        <v>30</v>
      </c>
      <c r="E19" s="78" t="s">
        <v>3</v>
      </c>
      <c r="F19" s="39">
        <v>19.47</v>
      </c>
      <c r="G19" s="79">
        <v>5.9</v>
      </c>
      <c r="H19" s="79">
        <v>2.9</v>
      </c>
      <c r="I19" s="79">
        <v>39.6</v>
      </c>
      <c r="J19" s="79">
        <v>208</v>
      </c>
      <c r="K19" s="2"/>
    </row>
    <row r="20" spans="1:12">
      <c r="A20" s="41"/>
      <c r="B20" s="21" t="s">
        <v>4</v>
      </c>
      <c r="C20" s="38" t="s">
        <v>5</v>
      </c>
      <c r="D20" s="22" t="s">
        <v>31</v>
      </c>
      <c r="E20" s="71">
        <v>200</v>
      </c>
      <c r="F20" s="39">
        <v>12.2</v>
      </c>
      <c r="G20" s="23">
        <v>2.9</v>
      </c>
      <c r="H20" s="23">
        <v>2.5</v>
      </c>
      <c r="I20" s="24">
        <v>24.8</v>
      </c>
      <c r="J20" s="24">
        <v>132</v>
      </c>
      <c r="K20" s="2"/>
    </row>
    <row r="21" spans="1:12">
      <c r="A21" s="41"/>
      <c r="B21" s="25" t="s">
        <v>6</v>
      </c>
      <c r="C21" s="38" t="s">
        <v>2</v>
      </c>
      <c r="D21" s="22" t="s">
        <v>7</v>
      </c>
      <c r="E21" s="80">
        <v>16</v>
      </c>
      <c r="F21" s="39">
        <v>1.44</v>
      </c>
      <c r="G21" s="23">
        <v>3.16</v>
      </c>
      <c r="H21" s="23">
        <v>0.4</v>
      </c>
      <c r="I21" s="23">
        <v>19.32</v>
      </c>
      <c r="J21" s="24">
        <v>94</v>
      </c>
      <c r="K21" s="2"/>
    </row>
    <row r="22" spans="1:12">
      <c r="A22" s="41"/>
      <c r="B22" s="27" t="s">
        <v>8</v>
      </c>
      <c r="C22" s="38" t="s">
        <v>2</v>
      </c>
      <c r="D22" s="42" t="s">
        <v>9</v>
      </c>
      <c r="E22" s="81">
        <v>20</v>
      </c>
      <c r="F22" s="43">
        <v>1.03</v>
      </c>
      <c r="G22" s="44">
        <v>2.97</v>
      </c>
      <c r="H22" s="44">
        <v>0.54</v>
      </c>
      <c r="I22" s="44">
        <v>15.03</v>
      </c>
      <c r="J22" s="82">
        <v>78</v>
      </c>
      <c r="K22" s="2"/>
    </row>
    <row r="23" spans="1:12">
      <c r="A23" s="41"/>
      <c r="B23" s="41"/>
      <c r="C23" s="41"/>
      <c r="D23" s="42"/>
      <c r="E23" s="45"/>
      <c r="F23" s="83">
        <f>SUM(F18:F22)</f>
        <v>65</v>
      </c>
      <c r="G23" s="83">
        <f>SUM(G18:G22)</f>
        <v>15.330000000000002</v>
      </c>
      <c r="H23" s="83">
        <f>SUM(H18:H22)</f>
        <v>6.74</v>
      </c>
      <c r="I23" s="83">
        <f>SUM(I18:I22)</f>
        <v>108.55000000000001</v>
      </c>
      <c r="J23" s="83">
        <f>SUM(J18:J22)</f>
        <v>556</v>
      </c>
      <c r="K23" s="2"/>
    </row>
    <row r="24" spans="1:12">
      <c r="A24" s="46" t="s">
        <v>11</v>
      </c>
      <c r="B24" s="46"/>
      <c r="C24" s="84"/>
      <c r="D24" s="47"/>
      <c r="E24" s="48"/>
      <c r="F24" s="85"/>
      <c r="G24" s="85"/>
      <c r="H24" s="85"/>
      <c r="I24" s="85"/>
      <c r="J24" s="85"/>
      <c r="K24" s="2"/>
    </row>
    <row r="25" spans="1:12">
      <c r="A25" s="13"/>
      <c r="B25" s="38" t="s">
        <v>12</v>
      </c>
      <c r="C25" s="25" t="s">
        <v>32</v>
      </c>
      <c r="D25" s="42" t="s">
        <v>33</v>
      </c>
      <c r="E25" s="86" t="s">
        <v>34</v>
      </c>
      <c r="F25" s="49">
        <v>14.79</v>
      </c>
      <c r="G25" s="26">
        <v>8.9</v>
      </c>
      <c r="H25" s="26">
        <v>5.2</v>
      </c>
      <c r="I25" s="26">
        <v>17.399999999999999</v>
      </c>
      <c r="J25" s="14">
        <v>153</v>
      </c>
      <c r="K25" s="2"/>
    </row>
    <row r="26" spans="1:12">
      <c r="A26" s="87"/>
      <c r="B26" s="20" t="s">
        <v>13</v>
      </c>
      <c r="C26" s="38" t="s">
        <v>35</v>
      </c>
      <c r="D26" s="22" t="s">
        <v>36</v>
      </c>
      <c r="E26" s="74">
        <v>100</v>
      </c>
      <c r="F26" s="88">
        <v>37.97</v>
      </c>
      <c r="G26" s="89">
        <v>15</v>
      </c>
      <c r="H26" s="89">
        <v>15.4</v>
      </c>
      <c r="I26" s="51">
        <v>12.6</v>
      </c>
      <c r="J26" s="51">
        <v>250</v>
      </c>
      <c r="K26" s="90"/>
    </row>
    <row r="27" spans="1:12">
      <c r="A27" s="30"/>
      <c r="B27" s="38" t="s">
        <v>13</v>
      </c>
      <c r="C27" s="25" t="s">
        <v>37</v>
      </c>
      <c r="D27" s="50" t="s">
        <v>38</v>
      </c>
      <c r="E27" s="74">
        <v>180</v>
      </c>
      <c r="F27" s="51">
        <v>18.23</v>
      </c>
      <c r="G27" s="26">
        <v>10.199999999999999</v>
      </c>
      <c r="H27" s="26">
        <v>7.6</v>
      </c>
      <c r="I27" s="26">
        <v>46.4</v>
      </c>
      <c r="J27" s="14">
        <v>294</v>
      </c>
      <c r="K27" s="2"/>
    </row>
    <row r="28" spans="1:12">
      <c r="A28" s="30"/>
      <c r="B28" s="25" t="s">
        <v>14</v>
      </c>
      <c r="C28" s="38" t="s">
        <v>39</v>
      </c>
      <c r="D28" s="22" t="s">
        <v>40</v>
      </c>
      <c r="E28" s="52">
        <v>200</v>
      </c>
      <c r="F28" s="14">
        <v>5</v>
      </c>
      <c r="G28" s="15">
        <v>0.2</v>
      </c>
      <c r="H28" s="15">
        <v>0</v>
      </c>
      <c r="I28" s="15">
        <v>25.7</v>
      </c>
      <c r="J28" s="15">
        <v>104</v>
      </c>
      <c r="K28" s="2"/>
    </row>
    <row r="29" spans="1:12">
      <c r="A29" s="41"/>
      <c r="B29" s="27" t="s">
        <v>8</v>
      </c>
      <c r="C29" s="38" t="s">
        <v>2</v>
      </c>
      <c r="D29" s="17" t="s">
        <v>9</v>
      </c>
      <c r="E29" s="52">
        <v>38</v>
      </c>
      <c r="F29" s="51">
        <v>1.95</v>
      </c>
      <c r="G29" s="26">
        <v>2.97</v>
      </c>
      <c r="H29" s="26">
        <v>0.54</v>
      </c>
      <c r="I29" s="26">
        <v>15.03</v>
      </c>
      <c r="J29" s="14">
        <v>78</v>
      </c>
      <c r="K29" s="91"/>
    </row>
    <row r="30" spans="1:12">
      <c r="A30" s="41"/>
      <c r="B30" s="25" t="s">
        <v>6</v>
      </c>
      <c r="C30" s="38" t="s">
        <v>2</v>
      </c>
      <c r="D30" s="17" t="s">
        <v>7</v>
      </c>
      <c r="E30" s="92">
        <v>23</v>
      </c>
      <c r="F30" s="29">
        <v>2.06</v>
      </c>
      <c r="G30" s="28">
        <v>3.16</v>
      </c>
      <c r="H30" s="28">
        <v>0.4</v>
      </c>
      <c r="I30" s="28">
        <v>19.32</v>
      </c>
      <c r="J30" s="29">
        <v>94</v>
      </c>
      <c r="K30" s="2"/>
      <c r="L30" s="6"/>
    </row>
    <row r="31" spans="1:12">
      <c r="A31" s="41"/>
      <c r="B31" s="41"/>
      <c r="C31" s="41"/>
      <c r="D31" s="17"/>
      <c r="E31" s="52"/>
      <c r="F31" s="34">
        <f>SUM(F25:F30)</f>
        <v>80</v>
      </c>
      <c r="G31" s="34">
        <f t="shared" ref="G31:J31" si="0">SUM(G25:G30)</f>
        <v>40.429999999999993</v>
      </c>
      <c r="H31" s="34">
        <f t="shared" si="0"/>
        <v>29.14</v>
      </c>
      <c r="I31" s="34">
        <f t="shared" si="0"/>
        <v>136.45000000000002</v>
      </c>
      <c r="J31" s="34">
        <f t="shared" si="0"/>
        <v>973</v>
      </c>
      <c r="K31" s="2"/>
    </row>
    <row r="32" spans="1:12">
      <c r="A32" s="46" t="s">
        <v>15</v>
      </c>
      <c r="B32" s="46"/>
      <c r="C32" s="46"/>
      <c r="D32" s="35"/>
      <c r="E32" s="93"/>
      <c r="F32" s="34"/>
      <c r="G32" s="34"/>
      <c r="H32" s="34"/>
      <c r="I32" s="34"/>
      <c r="J32" s="34"/>
      <c r="K32" s="2"/>
    </row>
    <row r="33" spans="1:11">
      <c r="A33" s="20"/>
      <c r="B33" s="20"/>
      <c r="C33" s="20"/>
      <c r="D33" s="94" t="s">
        <v>41</v>
      </c>
      <c r="E33" s="95" t="s">
        <v>21</v>
      </c>
      <c r="F33" s="14">
        <v>10.91</v>
      </c>
      <c r="G33" s="15">
        <v>1.7</v>
      </c>
      <c r="H33" s="15">
        <v>6.2</v>
      </c>
      <c r="I33" s="15">
        <v>15.7</v>
      </c>
      <c r="J33" s="15">
        <v>124</v>
      </c>
      <c r="K33" s="2"/>
    </row>
    <row r="34" spans="1:11">
      <c r="A34" s="55"/>
      <c r="B34" s="55"/>
      <c r="C34" s="55"/>
      <c r="D34" s="94" t="s">
        <v>42</v>
      </c>
      <c r="E34" s="96" t="s">
        <v>43</v>
      </c>
      <c r="F34" s="29">
        <v>9.09</v>
      </c>
      <c r="G34" s="28">
        <v>0.2</v>
      </c>
      <c r="H34" s="28">
        <v>0.1</v>
      </c>
      <c r="I34" s="29">
        <v>28.1</v>
      </c>
      <c r="J34" s="29">
        <v>115</v>
      </c>
      <c r="K34" s="2"/>
    </row>
    <row r="35" spans="1:11">
      <c r="A35" s="30"/>
      <c r="B35" s="30"/>
      <c r="C35" s="30"/>
      <c r="D35" s="31"/>
      <c r="E35" s="56"/>
      <c r="F35" s="34">
        <f>SUM(F33:F34)</f>
        <v>20</v>
      </c>
      <c r="G35" s="34">
        <f t="shared" ref="G35:J35" si="1">G33+G34</f>
        <v>1.9</v>
      </c>
      <c r="H35" s="34">
        <f t="shared" si="1"/>
        <v>6.3</v>
      </c>
      <c r="I35" s="34">
        <f t="shared" si="1"/>
        <v>43.8</v>
      </c>
      <c r="J35" s="34">
        <f t="shared" si="1"/>
        <v>239</v>
      </c>
      <c r="K35" s="2"/>
    </row>
    <row r="36" spans="1:11">
      <c r="A36" s="30"/>
      <c r="B36" s="30"/>
      <c r="C36" s="30"/>
      <c r="D36" s="31"/>
      <c r="E36" s="56"/>
      <c r="F36" s="34"/>
      <c r="G36" s="34"/>
      <c r="H36" s="34"/>
      <c r="I36" s="34"/>
      <c r="J36" s="34"/>
      <c r="K36" s="2"/>
    </row>
    <row r="37" spans="1:11">
      <c r="A37" s="30"/>
      <c r="B37" s="30"/>
      <c r="C37" s="30"/>
      <c r="D37" s="30"/>
      <c r="E37" s="54"/>
      <c r="F37" s="97"/>
      <c r="G37" s="97"/>
      <c r="H37" s="97"/>
      <c r="I37" s="97"/>
      <c r="J37" s="97"/>
      <c r="K37" s="2"/>
    </row>
    <row r="38" spans="1:11">
      <c r="A38" s="30"/>
      <c r="B38" s="30"/>
      <c r="C38" s="30"/>
      <c r="D38" s="30"/>
      <c r="E38" s="54"/>
      <c r="F38" s="57"/>
      <c r="G38" s="57"/>
      <c r="H38" s="57"/>
      <c r="I38" s="57"/>
      <c r="J38" s="57"/>
      <c r="K38" s="2"/>
    </row>
    <row r="39" spans="1:11">
      <c r="A39" s="46" t="s">
        <v>16</v>
      </c>
      <c r="B39" s="46"/>
      <c r="C39" s="46"/>
      <c r="D39" s="47"/>
      <c r="E39" s="58"/>
      <c r="F39" s="59"/>
      <c r="G39" s="58" t="s">
        <v>17</v>
      </c>
      <c r="H39" s="53"/>
      <c r="I39" s="53"/>
      <c r="J39" s="53"/>
      <c r="K39" s="2"/>
    </row>
    <row r="40" spans="1:11">
      <c r="A40" s="46"/>
      <c r="B40" s="46"/>
      <c r="C40" s="46"/>
      <c r="D40" s="47"/>
      <c r="E40" s="58"/>
      <c r="F40" s="59"/>
      <c r="G40" s="58"/>
      <c r="H40" s="53"/>
      <c r="I40" s="53"/>
      <c r="J40" s="53"/>
      <c r="K40" s="2"/>
    </row>
    <row r="41" spans="1:11">
      <c r="A41" s="46" t="s">
        <v>18</v>
      </c>
      <c r="B41" s="46"/>
      <c r="C41" s="46"/>
      <c r="D41" s="47"/>
      <c r="E41" s="58"/>
      <c r="F41" s="59"/>
      <c r="G41" s="58" t="s">
        <v>19</v>
      </c>
      <c r="H41" s="53"/>
      <c r="I41" s="53"/>
      <c r="J41" s="53"/>
      <c r="K41" s="2"/>
    </row>
    <row r="42" spans="1:11">
      <c r="A42" s="46"/>
      <c r="B42" s="46"/>
      <c r="C42" s="46"/>
      <c r="D42" s="47"/>
      <c r="E42" s="58"/>
      <c r="F42" s="59"/>
      <c r="G42" s="58"/>
      <c r="H42" s="53"/>
      <c r="I42" s="53"/>
      <c r="J42" s="53"/>
      <c r="K42" s="2"/>
    </row>
    <row r="43" spans="1:11">
      <c r="A43" s="46"/>
      <c r="B43" s="46"/>
      <c r="C43" s="46"/>
      <c r="D43" s="47"/>
      <c r="E43" s="58"/>
      <c r="F43" s="59"/>
      <c r="G43" s="58"/>
      <c r="H43" s="53"/>
      <c r="I43" s="53"/>
      <c r="J43" s="53"/>
      <c r="K43" s="2"/>
    </row>
    <row r="44" spans="1:11">
      <c r="A44" s="46"/>
      <c r="B44" s="46"/>
      <c r="C44" s="46"/>
      <c r="D44" s="47"/>
      <c r="E44" s="58"/>
      <c r="F44" s="59"/>
      <c r="G44" s="58"/>
      <c r="H44" s="53"/>
      <c r="I44" s="53"/>
      <c r="J44" s="53"/>
      <c r="K44" s="3"/>
    </row>
    <row r="45" spans="1:11">
      <c r="A45" s="46"/>
      <c r="B45" s="46"/>
      <c r="C45" s="46"/>
      <c r="D45" s="47"/>
      <c r="E45" s="58"/>
      <c r="F45" s="59"/>
      <c r="G45" s="58"/>
      <c r="H45" s="53"/>
      <c r="I45" s="53"/>
      <c r="J45" s="53"/>
      <c r="K45" s="3"/>
    </row>
    <row r="46" spans="1:11">
      <c r="A46" s="4"/>
      <c r="B46" s="4"/>
      <c r="C46" s="4"/>
      <c r="D46" s="5"/>
      <c r="E46" s="8"/>
      <c r="F46" s="9"/>
      <c r="G46" s="8"/>
      <c r="H46" s="7"/>
      <c r="I46" s="7"/>
      <c r="J46" s="7"/>
      <c r="K46" s="2"/>
    </row>
  </sheetData>
  <mergeCells count="2">
    <mergeCell ref="A7:J7"/>
    <mergeCell ref="A8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</dc:creator>
  <cp:lastModifiedBy>Пользователь</cp:lastModifiedBy>
  <dcterms:created xsi:type="dcterms:W3CDTF">2021-09-12T06:03:34Z</dcterms:created>
  <dcterms:modified xsi:type="dcterms:W3CDTF">2022-01-14T10:38:31Z</dcterms:modified>
</cp:coreProperties>
</file>