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6.11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7" i="1"/>
  <c r="I37"/>
  <c r="H37"/>
  <c r="G37"/>
  <c r="F37"/>
  <c r="J33"/>
  <c r="I33"/>
  <c r="H33"/>
  <c r="G33"/>
  <c r="F33"/>
  <c r="J25"/>
  <c r="I25"/>
  <c r="H25"/>
  <c r="G25"/>
  <c r="F25"/>
  <c r="J18"/>
  <c r="I18"/>
  <c r="H18"/>
  <c r="G18"/>
</calcChain>
</file>

<file path=xl/sharedStrings.xml><?xml version="1.0" encoding="utf-8"?>
<sst xmlns="http://schemas.openxmlformats.org/spreadsheetml/2006/main" count="82" uniqueCount="60">
  <si>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</si>
  <si>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</si>
  <si>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</si>
  <si>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</si>
  <si>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</si>
  <si>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</si>
  <si>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</si>
  <si>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</si>
  <si>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</si>
  <si>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</si>
  <si>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</si>
  <si>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</si>
  <si>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ТТК</t>
  </si>
  <si>
    <t>гор.напиток</t>
  </si>
  <si>
    <t>582/13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</si>
  <si>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</si>
  <si>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</si>
  <si>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</si>
  <si>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</si>
  <si>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</si>
  <si>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</si>
  <si>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100</t>
  </si>
  <si>
    <t>2 блюдо</t>
  </si>
  <si>
    <t>ПОЛДНИК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</si>
  <si>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</si>
  <si>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</si>
  <si>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</si>
  <si>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</si>
  <si>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</si>
  <si>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</si>
  <si>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СОГЛАСОВАНО_____________________________ДИРЕКТОР ШКОЛЫ №_______________</t>
  </si>
  <si>
    <t>гарнир</t>
  </si>
  <si>
    <t>376/17</t>
  </si>
  <si>
    <t>Чай с сахаром</t>
  </si>
  <si>
    <t>200</t>
  </si>
  <si>
    <t>Директор школы №16</t>
  </si>
  <si>
    <t>напиток</t>
  </si>
  <si>
    <t>ПЯТНИЦА 3 декабря  2021</t>
  </si>
  <si>
    <t>458/04</t>
  </si>
  <si>
    <t>Рулет мясной с луком и яйцом,маслом</t>
  </si>
  <si>
    <t>100/5</t>
  </si>
  <si>
    <t>516/13</t>
  </si>
  <si>
    <t>Макароны отварные</t>
  </si>
  <si>
    <t>Какао с молоком</t>
  </si>
  <si>
    <t>27</t>
  </si>
  <si>
    <t>Рулет мясной с луком и яйцом</t>
  </si>
  <si>
    <t>1 блюдо</t>
  </si>
  <si>
    <t>157/04</t>
  </si>
  <si>
    <t>Солянка домашняя со сметаной</t>
  </si>
  <si>
    <t>250/5</t>
  </si>
  <si>
    <t>391/13</t>
  </si>
  <si>
    <t>Шницель рыбный</t>
  </si>
  <si>
    <t>196/13</t>
  </si>
  <si>
    <t>Картофель отварной</t>
  </si>
  <si>
    <t>556/13</t>
  </si>
  <si>
    <t>Кисель из концентрата</t>
  </si>
  <si>
    <t>604/13</t>
  </si>
  <si>
    <t>Пирог печеный с капустой и яйцом</t>
  </si>
  <si>
    <t>588/13</t>
  </si>
  <si>
    <t>Напиток яблочный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</si>
</sst>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3" fillId="0" borderId="2" xfId="1" applyFont="1" applyBorder="1" applyAlignment="1">
      <alignment horizontal="center"/>
    </xf>
    <xf numFmtId="0" fontId="4" fillId="0" borderId="0" xfId="0" applyFont="1"/>
    <xf numFmtId="0" fontId="6" fillId="0" borderId="0" xfId="1" applyFont="1"/>
    <xf numFmtId="164" fontId="6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9" fillId="0" borderId="0" xfId="1" applyNumberFormat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Alignment="1">
      <alignment horizontal="center"/>
    </xf>
    <xf numFmtId="0" fontId="11" fillId="0" borderId="0" xfId="0" applyFont="1"/>
    <xf numFmtId="2" fontId="8" fillId="0" borderId="0" xfId="1" applyNumberFormat="1" applyFont="1" applyBorder="1" applyAlignment="1">
      <alignment horizontal="center"/>
    </xf>
    <xf numFmtId="0" fontId="12" fillId="0" borderId="0" xfId="0" applyFont="1"/>
    <xf numFmtId="2" fontId="3" fillId="0" borderId="0" xfId="1" applyNumberFormat="1" applyFont="1" applyBorder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3" fillId="0" borderId="0" xfId="1" applyFont="1"/>
    <xf numFmtId="0" fontId="9" fillId="0" borderId="0" xfId="1" applyFont="1"/>
    <xf numFmtId="0" fontId="7" fillId="0" borderId="0" xfId="1" applyFont="1"/>
    <xf numFmtId="0" fontId="10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left"/>
    </xf>
    <xf numFmtId="0" fontId="8" fillId="0" borderId="0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0" xfId="1" applyFont="1" applyBorder="1" applyAlignment="1">
      <alignment vertical="top"/>
    </xf>
    <xf numFmtId="0" fontId="8" fillId="0" borderId="0" xfId="1" applyNumberFormat="1" applyFont="1" applyAlignment="1">
      <alignment horizontal="center"/>
    </xf>
    <xf numFmtId="0" fontId="8" fillId="0" borderId="0" xfId="1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8" fillId="0" borderId="0" xfId="1" applyFont="1" applyBorder="1" applyAlignment="1">
      <alignment horizontal="center" vertical="top"/>
    </xf>
    <xf numFmtId="0" fontId="14" fillId="0" borderId="0" xfId="1" applyFont="1" applyAlignment="1">
      <alignment horizontal="left" vertical="top"/>
    </xf>
    <xf numFmtId="0" fontId="14" fillId="0" borderId="0" xfId="1" applyFont="1" applyAlignment="1">
      <alignment horizontal="left"/>
    </xf>
    <xf numFmtId="0" fontId="14" fillId="0" borderId="0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1" applyFont="1" applyAlignment="1">
      <alignment horizontal="center"/>
    </xf>
    <xf numFmtId="0" fontId="14" fillId="0" borderId="0" xfId="1" applyFont="1"/>
    <xf numFmtId="0" fontId="7" fillId="0" borderId="2" xfId="1" applyFont="1" applyBorder="1"/>
    <xf numFmtId="0" fontId="6" fillId="0" borderId="2" xfId="1" applyFont="1" applyFill="1" applyBorder="1"/>
    <xf numFmtId="0" fontId="6" fillId="0" borderId="2" xfId="1" applyFont="1" applyBorder="1" applyAlignment="1">
      <alignment vertical="top" wrapText="1"/>
    </xf>
    <xf numFmtId="0" fontId="14" fillId="0" borderId="2" xfId="1" applyFont="1" applyBorder="1" applyAlignment="1">
      <alignment horizontal="left" vertical="top" wrapText="1"/>
    </xf>
    <xf numFmtId="49" fontId="6" fillId="0" borderId="2" xfId="1" applyNumberFormat="1" applyFont="1" applyBorder="1" applyAlignment="1">
      <alignment horizontal="center" vertical="top"/>
    </xf>
    <xf numFmtId="2" fontId="8" fillId="0" borderId="2" xfId="2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8" fillId="0" borderId="2" xfId="1" applyFont="1" applyBorder="1"/>
    <xf numFmtId="0" fontId="6" fillId="0" borderId="2" xfId="1" applyFont="1" applyBorder="1"/>
    <xf numFmtId="0" fontId="13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center" vertical="top"/>
    </xf>
    <xf numFmtId="2" fontId="6" fillId="0" borderId="2" xfId="1" applyNumberFormat="1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2" xfId="1" applyFont="1" applyBorder="1"/>
    <xf numFmtId="0" fontId="13" fillId="0" borderId="2" xfId="1" applyFont="1" applyBorder="1" applyAlignment="1">
      <alignment horizontal="left" vertical="top"/>
    </xf>
    <xf numFmtId="49" fontId="8" fillId="0" borderId="2" xfId="1" applyNumberFormat="1" applyFont="1" applyBorder="1" applyAlignment="1">
      <alignment horizontal="center" vertical="top"/>
    </xf>
    <xf numFmtId="0" fontId="8" fillId="0" borderId="2" xfId="1" applyFont="1" applyBorder="1" applyAlignment="1">
      <alignment vertical="top"/>
    </xf>
    <xf numFmtId="0" fontId="7" fillId="0" borderId="2" xfId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4" fillId="0" borderId="2" xfId="1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164" fontId="8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8" fillId="0" borderId="2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center"/>
    </xf>
    <xf numFmtId="0" fontId="14" fillId="0" borderId="2" xfId="2" applyFont="1" applyBorder="1" applyAlignment="1">
      <alignment horizontal="left" vertical="top"/>
    </xf>
    <xf numFmtId="0" fontId="8" fillId="0" borderId="2" xfId="2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5</xdr:col>
      <xdr:colOff>381000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35" sqref="A35:J36"/>
    </sheetView>
  </sheetViews>
  <sheetFormatPr defaultRowHeight="15"/>
  <cols>
    <col min="2" max="2" width="9.140625" customWidth="1"/>
    <col min="4" max="4" width="21.7109375" customWidth="1"/>
    <col min="9" max="9" width="11.42578125" customWidth="1"/>
  </cols>
  <sheetData>
    <row r="1" spans="1:10">
      <c r="A1" s="8"/>
      <c r="B1" s="8"/>
      <c r="C1" s="8"/>
      <c r="D1" s="14"/>
      <c r="E1" s="15"/>
      <c r="F1" s="16"/>
      <c r="G1" s="15"/>
      <c r="H1" s="13"/>
      <c r="I1" s="13"/>
      <c r="J1" s="13"/>
    </row>
    <row r="2" spans="1:10">
      <c r="A2" s="8"/>
      <c r="B2" s="8"/>
      <c r="C2" s="8"/>
      <c r="D2" s="14"/>
      <c r="E2" s="15"/>
      <c r="F2" s="16"/>
      <c r="G2" s="15"/>
      <c r="H2" s="13"/>
      <c r="I2" s="13"/>
      <c r="J2" s="13"/>
    </row>
    <row r="3" spans="1:10">
      <c r="A3" s="8"/>
      <c r="B3" s="8"/>
      <c r="C3" s="8"/>
      <c r="D3" s="14"/>
      <c r="E3" s="15"/>
      <c r="F3" s="16"/>
      <c r="G3" s="15"/>
      <c r="H3" s="13"/>
      <c r="I3" s="13"/>
      <c r="J3" s="13"/>
    </row>
    <row r="4" spans="1:10">
      <c r="A4" s="8"/>
      <c r="B4" s="8"/>
      <c r="C4" s="8"/>
      <c r="D4" s="14"/>
      <c r="E4" s="15"/>
      <c r="F4" s="16"/>
      <c r="G4" s="15"/>
      <c r="H4" s="13"/>
      <c r="I4" s="13"/>
      <c r="J4" s="13"/>
    </row>
    <row r="5" spans="1:10">
      <c r="A5" s="8"/>
      <c r="B5" s="8"/>
      <c r="C5" s="8"/>
      <c r="D5" s="14"/>
      <c r="E5" s="15"/>
      <c r="F5" s="16"/>
      <c r="G5" s="15"/>
      <c r="H5" s="13"/>
      <c r="I5" s="13"/>
      <c r="J5" s="13"/>
    </row>
    <row r="6" spans="1:10">
      <c r="A6" s="8"/>
      <c r="B6" s="8"/>
      <c r="C6" s="8"/>
      <c r="D6" s="14"/>
      <c r="E6" s="15"/>
      <c r="F6" s="16"/>
      <c r="G6" s="15"/>
      <c r="H6" s="13"/>
      <c r="I6" s="13"/>
      <c r="J6" s="13"/>
    </row>
    <row r="7" spans="1:10">
      <c r="A7" s="8"/>
      <c r="B7" s="8"/>
      <c r="C7" s="8"/>
      <c r="D7" s="14"/>
      <c r="E7" s="15"/>
      <c r="F7" s="16"/>
      <c r="G7" s="15"/>
      <c r="H7" s="13"/>
      <c r="I7" s="13"/>
      <c r="J7" s="13"/>
    </row>
    <row r="8" spans="1:10">
      <c r="A8" s="24" t="s">
        <v>30</v>
      </c>
      <c r="B8" s="24"/>
      <c r="C8" s="24" t="s">
        <v>28</v>
      </c>
      <c r="D8" s="24"/>
      <c r="E8" s="46" t="s">
        <v>35</v>
      </c>
      <c r="F8" s="46"/>
      <c r="G8" s="47"/>
      <c r="H8" s="25"/>
      <c r="I8" s="25"/>
      <c r="J8" s="25"/>
    </row>
    <row r="9" spans="1:10" ht="26.25">
      <c r="A9" s="17" t="s">
        <v>0</v>
      </c>
      <c r="B9" s="1" t="s">
        <v>1</v>
      </c>
      <c r="C9" s="18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</row>
    <row r="10" spans="1:10">
      <c r="A10" s="45" t="s">
        <v>37</v>
      </c>
      <c r="B10" s="45"/>
      <c r="C10" s="45"/>
      <c r="D10" s="45"/>
      <c r="E10" s="45"/>
      <c r="F10" s="44"/>
      <c r="G10" s="44"/>
      <c r="H10" s="44"/>
      <c r="I10" s="44"/>
      <c r="J10" s="44"/>
    </row>
    <row r="11" spans="1:10">
      <c r="A11" s="27" t="s">
        <v>10</v>
      </c>
      <c r="B11" s="27"/>
      <c r="C11" s="27"/>
      <c r="D11" s="27"/>
      <c r="E11" s="32"/>
      <c r="F11" s="32"/>
      <c r="G11" s="32"/>
      <c r="H11" s="32"/>
      <c r="I11" s="32"/>
      <c r="J11" s="32"/>
    </row>
    <row r="12" spans="1:10">
      <c r="A12" s="20" t="s">
        <v>11</v>
      </c>
      <c r="B12" s="20"/>
      <c r="C12" s="20"/>
      <c r="D12" s="34"/>
      <c r="E12" s="16"/>
      <c r="F12" s="16"/>
      <c r="G12" s="16"/>
      <c r="H12" s="16"/>
      <c r="I12" s="16"/>
      <c r="J12" s="16"/>
    </row>
    <row r="13" spans="1:10" ht="42.75">
      <c r="A13" s="50"/>
      <c r="B13" s="51" t="s">
        <v>29</v>
      </c>
      <c r="C13" s="52" t="s">
        <v>38</v>
      </c>
      <c r="D13" s="53" t="s">
        <v>39</v>
      </c>
      <c r="E13" s="54" t="s">
        <v>40</v>
      </c>
      <c r="F13" s="55"/>
      <c r="G13" s="56">
        <v>12.1</v>
      </c>
      <c r="H13" s="56">
        <v>9.1</v>
      </c>
      <c r="I13" s="56">
        <v>6.8</v>
      </c>
      <c r="J13" s="57">
        <v>158</v>
      </c>
    </row>
    <row r="14" spans="1:10">
      <c r="A14" s="58"/>
      <c r="B14" s="51" t="s">
        <v>29</v>
      </c>
      <c r="C14" s="59" t="s">
        <v>41</v>
      </c>
      <c r="D14" s="60" t="s">
        <v>42</v>
      </c>
      <c r="E14" s="61">
        <v>180</v>
      </c>
      <c r="F14" s="62"/>
      <c r="G14" s="63">
        <v>6.6</v>
      </c>
      <c r="H14" s="63">
        <v>5.8</v>
      </c>
      <c r="I14" s="64">
        <v>37.9</v>
      </c>
      <c r="J14" s="62">
        <v>229</v>
      </c>
    </row>
    <row r="15" spans="1:10" ht="27" customHeight="1">
      <c r="A15" s="58"/>
      <c r="B15" s="51" t="s">
        <v>13</v>
      </c>
      <c r="C15" s="59" t="s">
        <v>14</v>
      </c>
      <c r="D15" s="60" t="s">
        <v>43</v>
      </c>
      <c r="E15" s="61">
        <v>200</v>
      </c>
      <c r="F15" s="62"/>
      <c r="G15" s="64">
        <v>2.9</v>
      </c>
      <c r="H15" s="64">
        <v>2.5</v>
      </c>
      <c r="I15" s="64">
        <v>24.8</v>
      </c>
      <c r="J15" s="62">
        <v>132</v>
      </c>
    </row>
    <row r="16" spans="1:10" ht="18" customHeight="1">
      <c r="A16" s="65"/>
      <c r="B16" s="51" t="s">
        <v>15</v>
      </c>
      <c r="C16" s="59" t="s">
        <v>12</v>
      </c>
      <c r="D16" s="66" t="s">
        <v>16</v>
      </c>
      <c r="E16" s="67" t="s">
        <v>44</v>
      </c>
      <c r="F16" s="62"/>
      <c r="G16" s="64">
        <v>3.16</v>
      </c>
      <c r="H16" s="64">
        <v>0.4</v>
      </c>
      <c r="I16" s="64">
        <v>19.32</v>
      </c>
      <c r="J16" s="62">
        <v>94</v>
      </c>
    </row>
    <row r="17" spans="1:13" ht="15" customHeight="1">
      <c r="A17" s="68"/>
      <c r="B17" s="59" t="s">
        <v>17</v>
      </c>
      <c r="C17" s="59" t="s">
        <v>12</v>
      </c>
      <c r="D17" s="66" t="s">
        <v>18</v>
      </c>
      <c r="E17" s="61">
        <v>20</v>
      </c>
      <c r="F17" s="69"/>
      <c r="G17" s="62">
        <v>2.97</v>
      </c>
      <c r="H17" s="62">
        <v>0.54</v>
      </c>
      <c r="I17" s="62">
        <v>15.03</v>
      </c>
      <c r="J17" s="62">
        <v>78</v>
      </c>
    </row>
    <row r="18" spans="1:13">
      <c r="A18" s="28"/>
      <c r="B18" s="35"/>
      <c r="C18" s="35"/>
      <c r="D18" s="40"/>
      <c r="E18" s="39"/>
      <c r="F18" s="48"/>
      <c r="G18" s="23">
        <f>SUM(G13:G17)</f>
        <v>27.729999999999997</v>
      </c>
      <c r="H18" s="23">
        <f>SUM(H13:H17)</f>
        <v>18.339999999999996</v>
      </c>
      <c r="I18" s="23">
        <f>SUM(I13:I17)</f>
        <v>103.85</v>
      </c>
      <c r="J18" s="23">
        <f>SUM(J13:J17)</f>
        <v>691</v>
      </c>
    </row>
    <row r="19" spans="1:13">
      <c r="A19" s="20" t="s">
        <v>19</v>
      </c>
      <c r="B19" s="21"/>
      <c r="C19" s="21"/>
      <c r="D19" s="41"/>
      <c r="E19" s="36"/>
      <c r="F19" s="9"/>
      <c r="G19" s="29"/>
      <c r="H19" s="33"/>
      <c r="I19" s="33"/>
      <c r="J19" s="5"/>
    </row>
    <row r="20" spans="1:13" ht="28.5">
      <c r="A20" s="58"/>
      <c r="B20" s="51" t="s">
        <v>29</v>
      </c>
      <c r="C20" s="52" t="s">
        <v>38</v>
      </c>
      <c r="D20" s="53" t="s">
        <v>45</v>
      </c>
      <c r="E20" s="54" t="s">
        <v>21</v>
      </c>
      <c r="F20" s="55">
        <v>51.42</v>
      </c>
      <c r="G20" s="56">
        <v>12.1</v>
      </c>
      <c r="H20" s="56">
        <v>9.1</v>
      </c>
      <c r="I20" s="56">
        <v>6.8</v>
      </c>
      <c r="J20" s="57">
        <v>158</v>
      </c>
    </row>
    <row r="21" spans="1:13">
      <c r="A21" s="58"/>
      <c r="B21" s="51" t="s">
        <v>29</v>
      </c>
      <c r="C21" s="59" t="s">
        <v>41</v>
      </c>
      <c r="D21" s="53" t="s">
        <v>42</v>
      </c>
      <c r="E21" s="61">
        <v>180</v>
      </c>
      <c r="F21" s="70">
        <v>9.27</v>
      </c>
      <c r="G21" s="63">
        <v>6.6</v>
      </c>
      <c r="H21" s="63">
        <v>5.8</v>
      </c>
      <c r="I21" s="64">
        <v>37.9</v>
      </c>
      <c r="J21" s="62">
        <v>229</v>
      </c>
    </row>
    <row r="22" spans="1:13" ht="16.5" customHeight="1">
      <c r="A22" s="58"/>
      <c r="B22" s="51" t="s">
        <v>13</v>
      </c>
      <c r="C22" s="58" t="s">
        <v>32</v>
      </c>
      <c r="D22" s="53" t="s">
        <v>33</v>
      </c>
      <c r="E22" s="67" t="s">
        <v>34</v>
      </c>
      <c r="F22" s="62">
        <v>1.8</v>
      </c>
      <c r="G22" s="57">
        <v>7.0000000000000007E-2</v>
      </c>
      <c r="H22" s="57">
        <v>0.02</v>
      </c>
      <c r="I22" s="71">
        <v>15</v>
      </c>
      <c r="J22" s="71">
        <v>60</v>
      </c>
    </row>
    <row r="23" spans="1:13" ht="15" customHeight="1">
      <c r="A23" s="58"/>
      <c r="B23" s="51" t="s">
        <v>15</v>
      </c>
      <c r="C23" s="59" t="s">
        <v>12</v>
      </c>
      <c r="D23" s="72" t="s">
        <v>16</v>
      </c>
      <c r="E23" s="61">
        <v>16</v>
      </c>
      <c r="F23" s="62">
        <v>1.47</v>
      </c>
      <c r="G23" s="64">
        <v>3.16</v>
      </c>
      <c r="H23" s="64">
        <v>0.4</v>
      </c>
      <c r="I23" s="64">
        <v>19.32</v>
      </c>
      <c r="J23" s="62">
        <v>94</v>
      </c>
      <c r="K23" s="12"/>
    </row>
    <row r="24" spans="1:13" ht="15" customHeight="1">
      <c r="A24" s="58"/>
      <c r="B24" s="59" t="s">
        <v>17</v>
      </c>
      <c r="C24" s="59" t="s">
        <v>12</v>
      </c>
      <c r="D24" s="72" t="s">
        <v>18</v>
      </c>
      <c r="E24" s="73">
        <v>20</v>
      </c>
      <c r="F24" s="62">
        <v>1.04</v>
      </c>
      <c r="G24" s="62">
        <v>2.97</v>
      </c>
      <c r="H24" s="62">
        <v>0.54</v>
      </c>
      <c r="I24" s="62">
        <v>15.03</v>
      </c>
      <c r="J24" s="62">
        <v>78</v>
      </c>
      <c r="K24" s="12"/>
    </row>
    <row r="25" spans="1:13">
      <c r="A25" s="14"/>
      <c r="B25" s="3"/>
      <c r="C25" s="22"/>
      <c r="D25" s="42"/>
      <c r="E25" s="43"/>
      <c r="F25" s="7">
        <f>SUM(F20:F24)</f>
        <v>65</v>
      </c>
      <c r="G25" s="7">
        <f>SUM(G20:G24)</f>
        <v>24.9</v>
      </c>
      <c r="H25" s="7">
        <f>SUM(H20:H24)</f>
        <v>15.86</v>
      </c>
      <c r="I25" s="7">
        <f>SUM(I20:I24)</f>
        <v>94.05</v>
      </c>
      <c r="J25" s="7">
        <f>SUM(J20:J24)</f>
        <v>619</v>
      </c>
    </row>
    <row r="26" spans="1:13">
      <c r="A26" s="20" t="s">
        <v>20</v>
      </c>
      <c r="B26" s="20"/>
      <c r="C26" s="20"/>
      <c r="D26" s="41"/>
      <c r="E26" s="37"/>
      <c r="F26" s="11"/>
      <c r="G26" s="4"/>
      <c r="H26" s="4"/>
      <c r="I26" s="4"/>
      <c r="J26" s="4"/>
    </row>
    <row r="27" spans="1:13" ht="27.75" customHeight="1">
      <c r="A27" s="50"/>
      <c r="B27" s="51" t="s">
        <v>46</v>
      </c>
      <c r="C27" s="59" t="s">
        <v>47</v>
      </c>
      <c r="D27" s="53" t="s">
        <v>48</v>
      </c>
      <c r="E27" s="67" t="s">
        <v>49</v>
      </c>
      <c r="F27" s="70">
        <v>25.41</v>
      </c>
      <c r="G27" s="74">
        <v>8</v>
      </c>
      <c r="H27" s="74">
        <v>12.3</v>
      </c>
      <c r="I27" s="74">
        <v>12.95</v>
      </c>
      <c r="J27" s="74">
        <v>239</v>
      </c>
      <c r="K27" s="26"/>
      <c r="L27" s="12"/>
      <c r="M27" s="12"/>
    </row>
    <row r="28" spans="1:13" s="10" customFormat="1" ht="14.25" customHeight="1">
      <c r="A28" s="75"/>
      <c r="B28" s="51" t="s">
        <v>22</v>
      </c>
      <c r="C28" s="76" t="s">
        <v>50</v>
      </c>
      <c r="D28" s="53" t="s">
        <v>51</v>
      </c>
      <c r="E28" s="77">
        <v>100</v>
      </c>
      <c r="F28" s="70">
        <v>24.87</v>
      </c>
      <c r="G28" s="78">
        <v>12.4</v>
      </c>
      <c r="H28" s="78">
        <v>13.8</v>
      </c>
      <c r="I28" s="70">
        <v>7.98</v>
      </c>
      <c r="J28" s="70">
        <v>207</v>
      </c>
      <c r="K28" s="26"/>
      <c r="L28" s="26"/>
      <c r="M28" s="26"/>
    </row>
    <row r="29" spans="1:13" ht="23.25" customHeight="1">
      <c r="A29" s="75"/>
      <c r="B29" s="76" t="s">
        <v>31</v>
      </c>
      <c r="C29" s="76" t="s">
        <v>52</v>
      </c>
      <c r="D29" s="53" t="s">
        <v>53</v>
      </c>
      <c r="E29" s="77">
        <v>180</v>
      </c>
      <c r="F29" s="70">
        <v>22.04</v>
      </c>
      <c r="G29" s="78">
        <v>3</v>
      </c>
      <c r="H29" s="70">
        <v>5.52</v>
      </c>
      <c r="I29" s="70">
        <v>23.7</v>
      </c>
      <c r="J29" s="70">
        <v>157</v>
      </c>
      <c r="K29" s="10"/>
    </row>
    <row r="30" spans="1:13" ht="24" customHeight="1">
      <c r="A30" s="75"/>
      <c r="B30" s="59" t="s">
        <v>36</v>
      </c>
      <c r="C30" s="58" t="s">
        <v>54</v>
      </c>
      <c r="D30" s="79" t="s">
        <v>55</v>
      </c>
      <c r="E30" s="80">
        <v>200</v>
      </c>
      <c r="F30" s="70">
        <v>4.6399999999999997</v>
      </c>
      <c r="G30" s="81">
        <v>0.1</v>
      </c>
      <c r="H30" s="81">
        <v>0.1</v>
      </c>
      <c r="I30" s="82">
        <v>27.9</v>
      </c>
      <c r="J30" s="82">
        <v>113</v>
      </c>
      <c r="K30" s="10"/>
    </row>
    <row r="31" spans="1:13">
      <c r="A31" s="75"/>
      <c r="B31" s="59" t="s">
        <v>17</v>
      </c>
      <c r="C31" s="59" t="s">
        <v>12</v>
      </c>
      <c r="D31" s="53" t="s">
        <v>18</v>
      </c>
      <c r="E31" s="77">
        <v>20</v>
      </c>
      <c r="F31" s="70">
        <v>1.04</v>
      </c>
      <c r="G31" s="62">
        <v>2.97</v>
      </c>
      <c r="H31" s="62">
        <v>0.54</v>
      </c>
      <c r="I31" s="62">
        <v>15.03</v>
      </c>
      <c r="J31" s="62">
        <v>78</v>
      </c>
      <c r="K31" s="26"/>
    </row>
    <row r="32" spans="1:13">
      <c r="A32" s="50"/>
      <c r="B32" s="59" t="s">
        <v>15</v>
      </c>
      <c r="C32" s="59" t="s">
        <v>12</v>
      </c>
      <c r="D32" s="72" t="s">
        <v>16</v>
      </c>
      <c r="E32" s="61">
        <v>22</v>
      </c>
      <c r="F32" s="82">
        <v>2</v>
      </c>
      <c r="G32" s="64">
        <v>3.16</v>
      </c>
      <c r="H32" s="64">
        <v>0.4</v>
      </c>
      <c r="I32" s="64">
        <v>19.32</v>
      </c>
      <c r="J32" s="62">
        <v>94</v>
      </c>
      <c r="K32" s="26"/>
    </row>
    <row r="33" spans="1:13">
      <c r="A33" s="22"/>
      <c r="B33" s="22"/>
      <c r="C33" s="22"/>
      <c r="D33" s="40"/>
      <c r="E33" s="39"/>
      <c r="F33" s="38">
        <f>SUM(F27:F32)</f>
        <v>80</v>
      </c>
      <c r="G33" s="38">
        <f t="shared" ref="G33:J33" si="0">SUM(G27:G32)</f>
        <v>29.63</v>
      </c>
      <c r="H33" s="38">
        <f t="shared" si="0"/>
        <v>32.660000000000004</v>
      </c>
      <c r="I33" s="38">
        <f t="shared" si="0"/>
        <v>106.88</v>
      </c>
      <c r="J33" s="38">
        <f t="shared" si="0"/>
        <v>888</v>
      </c>
      <c r="K33" s="26"/>
    </row>
    <row r="34" spans="1:13">
      <c r="A34" s="20" t="s">
        <v>23</v>
      </c>
      <c r="B34" s="20"/>
      <c r="C34" s="20"/>
      <c r="D34" s="49"/>
      <c r="E34" s="16"/>
      <c r="F34" s="29"/>
      <c r="G34" s="29"/>
      <c r="H34" s="29"/>
      <c r="I34" s="29"/>
      <c r="J34" s="29"/>
      <c r="K34" s="10"/>
    </row>
    <row r="35" spans="1:13" ht="28.5">
      <c r="A35" s="65"/>
      <c r="B35" s="65"/>
      <c r="C35" s="58" t="s">
        <v>56</v>
      </c>
      <c r="D35" s="53" t="s">
        <v>57</v>
      </c>
      <c r="E35" s="77">
        <v>60</v>
      </c>
      <c r="F35" s="70">
        <v>5.42</v>
      </c>
      <c r="G35" s="62">
        <v>3.7</v>
      </c>
      <c r="H35" s="62">
        <v>3.2</v>
      </c>
      <c r="I35" s="62">
        <v>21.4</v>
      </c>
      <c r="J35" s="62">
        <v>130</v>
      </c>
      <c r="K35" s="10"/>
      <c r="L35" s="10"/>
      <c r="M35" s="10"/>
    </row>
    <row r="36" spans="1:13">
      <c r="A36" s="58"/>
      <c r="B36" s="58"/>
      <c r="C36" s="58" t="s">
        <v>58</v>
      </c>
      <c r="D36" s="72" t="s">
        <v>59</v>
      </c>
      <c r="E36" s="61">
        <v>200</v>
      </c>
      <c r="F36" s="70">
        <v>4.58</v>
      </c>
      <c r="G36" s="57">
        <v>0.1</v>
      </c>
      <c r="H36" s="57">
        <v>0.1</v>
      </c>
      <c r="I36" s="71">
        <v>26.4</v>
      </c>
      <c r="J36" s="71">
        <v>108</v>
      </c>
      <c r="K36" s="10"/>
      <c r="L36" s="10"/>
      <c r="M36" s="10"/>
    </row>
    <row r="37" spans="1:13">
      <c r="A37" s="30"/>
      <c r="B37" s="30"/>
      <c r="C37" s="30"/>
      <c r="D37" s="30"/>
      <c r="E37" s="16"/>
      <c r="F37" s="13">
        <f>SUM(F35:F36)</f>
        <v>10</v>
      </c>
      <c r="G37" s="7">
        <f>SUM(G35:G36)</f>
        <v>3.8000000000000003</v>
      </c>
      <c r="H37" s="7">
        <f t="shared" ref="H37:J37" si="1">SUM(H35:H36)</f>
        <v>3.3000000000000003</v>
      </c>
      <c r="I37" s="7">
        <f t="shared" si="1"/>
        <v>47.8</v>
      </c>
      <c r="J37" s="7">
        <f t="shared" si="1"/>
        <v>238</v>
      </c>
      <c r="K37" s="10"/>
      <c r="L37" s="10"/>
      <c r="M37" s="10"/>
    </row>
    <row r="38" spans="1:13">
      <c r="A38" s="30"/>
      <c r="B38" s="30"/>
      <c r="C38" s="30"/>
      <c r="D38" s="30"/>
      <c r="E38" s="16"/>
      <c r="F38" s="6"/>
      <c r="G38" s="6"/>
      <c r="H38" s="6"/>
      <c r="I38" s="6"/>
      <c r="J38" s="6"/>
      <c r="K38" s="10"/>
      <c r="L38" s="10"/>
      <c r="M38" s="10"/>
    </row>
    <row r="39" spans="1:13">
      <c r="A39" s="30"/>
      <c r="B39" s="30"/>
      <c r="C39" s="30"/>
      <c r="D39" s="30"/>
      <c r="E39" s="16"/>
      <c r="F39" s="7"/>
      <c r="G39" s="7"/>
      <c r="H39" s="7"/>
      <c r="I39" s="7"/>
      <c r="J39" s="7"/>
    </row>
    <row r="40" spans="1:13">
      <c r="A40" s="20" t="s">
        <v>24</v>
      </c>
      <c r="B40" s="20"/>
      <c r="C40" s="20"/>
      <c r="D40" s="14"/>
      <c r="E40" s="31"/>
      <c r="F40" s="16"/>
      <c r="G40" s="31" t="s">
        <v>25</v>
      </c>
      <c r="H40" s="13"/>
      <c r="I40" s="13"/>
      <c r="J40" s="13"/>
    </row>
    <row r="41" spans="1:13">
      <c r="A41" s="20"/>
      <c r="B41" s="20"/>
      <c r="C41" s="20"/>
      <c r="D41" s="14"/>
      <c r="E41" s="31"/>
      <c r="F41" s="16"/>
      <c r="G41" s="31"/>
      <c r="H41" s="13"/>
      <c r="I41" s="13"/>
      <c r="J41" s="13"/>
    </row>
    <row r="42" spans="1:13">
      <c r="A42" s="20" t="s">
        <v>26</v>
      </c>
      <c r="B42" s="20"/>
      <c r="C42" s="20"/>
      <c r="D42" s="14"/>
      <c r="E42" s="31"/>
      <c r="F42" s="16"/>
      <c r="G42" s="31" t="s">
        <v>27</v>
      </c>
      <c r="H42" s="13"/>
      <c r="I42" s="13"/>
      <c r="J42" s="13"/>
    </row>
    <row r="43" spans="1:13">
      <c r="A43" s="20"/>
      <c r="B43" s="20"/>
      <c r="C43" s="20"/>
      <c r="D43" s="14"/>
      <c r="E43" s="31"/>
      <c r="F43" s="16"/>
      <c r="G43" s="31"/>
      <c r="H43" s="13"/>
      <c r="I43" s="13"/>
      <c r="J43" s="13"/>
    </row>
    <row r="44" spans="1:13">
      <c r="A44" s="20" t="s">
        <v>26</v>
      </c>
      <c r="B44" s="20"/>
      <c r="C44" s="20"/>
      <c r="D44" s="14"/>
      <c r="E44" s="31"/>
      <c r="F44" s="16"/>
      <c r="G44" s="31" t="s">
        <v>27</v>
      </c>
      <c r="H44" s="13"/>
      <c r="I44" s="13"/>
      <c r="J44" s="13"/>
    </row>
    <row r="45" spans="1:13">
      <c r="A45" s="20"/>
      <c r="B45" s="20"/>
      <c r="C45" s="20"/>
      <c r="D45" s="14"/>
      <c r="E45" s="31"/>
      <c r="F45" s="16"/>
      <c r="G45" s="31"/>
      <c r="H45" s="13"/>
      <c r="I45" s="13"/>
      <c r="J45" s="13"/>
    </row>
    <row r="46" spans="1:13">
      <c r="A46" s="2"/>
      <c r="B46" s="2"/>
      <c r="C46" s="2"/>
      <c r="D46" s="2"/>
      <c r="E46" s="19"/>
      <c r="F46" s="19"/>
      <c r="G46" s="19"/>
      <c r="H46" s="19"/>
      <c r="I46" s="19"/>
      <c r="J46" s="19"/>
    </row>
    <row r="47" spans="1:13">
      <c r="A47" s="2"/>
      <c r="B47" s="2"/>
      <c r="C47" s="2"/>
      <c r="D47" s="2"/>
      <c r="E47" s="19"/>
      <c r="F47" s="19"/>
      <c r="G47" s="19"/>
      <c r="H47" s="19"/>
      <c r="I47" s="19"/>
      <c r="J47" s="19"/>
    </row>
  </sheetData>
  <mergeCells count="2">
    <mergeCell ref="A10:E10"/>
    <mergeCell ref="E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26.11.2021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2021-11-26T06:28:30Z</dcterms:modified>
</cp:coreProperties>
</file>