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5.11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8" i="1"/>
  <c r="I38"/>
  <c r="H38"/>
  <c r="G38"/>
  <c r="F38"/>
  <c r="J34"/>
  <c r="I34"/>
  <c r="H34"/>
  <c r="G34"/>
  <c r="F34"/>
  <c r="J26"/>
  <c r="I26"/>
  <c r="H26"/>
  <c r="G26"/>
  <c r="F26"/>
  <c r="J19"/>
  <c r="I19"/>
  <c r="H19"/>
  <c r="G19"/>
</calcChain>
</file>

<file path=xl/sharedStrings.xml><?xml version="1.0" encoding="utf-8"?>
<sst xmlns="http://schemas.openxmlformats.org/spreadsheetml/2006/main" count="89" uniqueCount="66">
  <si>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</si>
  <si>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</si>
  <si>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</si>
  <si>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</si>
  <si>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</si>
  <si>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</si>
  <si>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</si>
  <si>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</si>
  <si>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</si>
  <si>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</si>
  <si>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</si>
  <si>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</si>
  <si>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1 шт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</si>
  <si>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</si>
  <si>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</si>
  <si>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</si>
  <si>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</si>
  <si>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</si>
  <si>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</si>
  <si>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</si>
  <si>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</si>
  <si>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</si>
  <si>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</si>
  <si>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</si>
  <si>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</si>
  <si>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</si>
  <si>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</si>
  <si>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</si>
  <si>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</si>
  <si>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</si>
  <si>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</si>
  <si>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</si>
  <si>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376/17</t>
  </si>
  <si>
    <t>200</t>
  </si>
  <si>
    <t>СОГЛАСОВАНО_____________________________ДИРЕКТОР ШКОЛЫ №_______________</t>
  </si>
  <si>
    <t>209/17</t>
  </si>
  <si>
    <t>Яйцо вареное</t>
  </si>
  <si>
    <t>Директор школы №16</t>
  </si>
  <si>
    <t>ЧЕТВЕРГ  25 ноября 2021</t>
  </si>
  <si>
    <t>Гематоген</t>
  </si>
  <si>
    <t>1шт</t>
  </si>
  <si>
    <t>326/13</t>
  </si>
  <si>
    <t>Суфле творожное со сгущеным молоком</t>
  </si>
  <si>
    <t>200/30</t>
  </si>
  <si>
    <t>41</t>
  </si>
  <si>
    <t>96/13</t>
  </si>
  <si>
    <t>Масло сливочное</t>
  </si>
  <si>
    <t>10</t>
  </si>
  <si>
    <t>0.1</t>
  </si>
  <si>
    <t>200/10</t>
  </si>
  <si>
    <t>27</t>
  </si>
  <si>
    <t>20</t>
  </si>
  <si>
    <t>закуска</t>
  </si>
  <si>
    <t>70/17</t>
  </si>
  <si>
    <t>Огурцы консервированные д/г</t>
  </si>
  <si>
    <t>166/13</t>
  </si>
  <si>
    <t>Суп картофельный с вермишелью, с цыпленком</t>
  </si>
  <si>
    <t>15/250</t>
  </si>
  <si>
    <t>Капуста, тушеная с мясом</t>
  </si>
  <si>
    <t>588/13</t>
  </si>
  <si>
    <t>Напиток яблочный+С</t>
  </si>
  <si>
    <t>604/13</t>
  </si>
  <si>
    <t>Пирог печеный с картофелем и луком</t>
  </si>
  <si>
    <t>65</t>
  </si>
  <si>
    <t>348/17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</si>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</sst>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3" fillId="0" borderId="2" xfId="1" applyFont="1" applyBorder="1" applyAlignment="1">
      <alignment horizontal="center"/>
    </xf>
    <xf numFmtId="0" fontId="4" fillId="0" borderId="0" xfId="0" applyFont="1"/>
    <xf numFmtId="0" fontId="6" fillId="0" borderId="0" xfId="1" applyFont="1"/>
    <xf numFmtId="2" fontId="6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2" fontId="3" fillId="0" borderId="0" xfId="1" applyNumberFormat="1" applyFont="1" applyBorder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2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1" applyFont="1" applyFill="1"/>
    <xf numFmtId="2" fontId="10" fillId="0" borderId="3" xfId="1" applyNumberFormat="1" applyFont="1" applyBorder="1" applyAlignment="1">
      <alignment horizontal="center"/>
    </xf>
    <xf numFmtId="0" fontId="3" fillId="0" borderId="0" xfId="1" applyFont="1"/>
    <xf numFmtId="0" fontId="8" fillId="0" borderId="0" xfId="1" applyFont="1" applyBorder="1"/>
    <xf numFmtId="0" fontId="10" fillId="0" borderId="0" xfId="1" applyFont="1" applyAlignment="1">
      <alignment horizontal="center"/>
    </xf>
    <xf numFmtId="2" fontId="9" fillId="0" borderId="0" xfId="1" applyNumberFormat="1" applyFont="1" applyAlignment="1">
      <alignment horizontal="center"/>
    </xf>
    <xf numFmtId="0" fontId="13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left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7" fillId="0" borderId="0" xfId="0" applyFont="1"/>
    <xf numFmtId="0" fontId="14" fillId="0" borderId="0" xfId="1" applyFont="1" applyBorder="1" applyAlignment="1">
      <alignment horizontal="left" vertical="top"/>
    </xf>
    <xf numFmtId="0" fontId="7" fillId="0" borderId="0" xfId="0" applyFont="1" applyBorder="1"/>
    <xf numFmtId="0" fontId="14" fillId="0" borderId="0" xfId="1" applyFont="1" applyBorder="1" applyAlignment="1">
      <alignment horizontal="left" vertical="top" wrapText="1"/>
    </xf>
    <xf numFmtId="0" fontId="14" fillId="0" borderId="0" xfId="1" applyFont="1" applyAlignment="1">
      <alignment horizontal="left" vertical="top"/>
    </xf>
    <xf numFmtId="0" fontId="14" fillId="0" borderId="0" xfId="1" applyFont="1"/>
    <xf numFmtId="0" fontId="14" fillId="0" borderId="0" xfId="1" applyFont="1" applyAlignment="1">
      <alignment horizontal="left"/>
    </xf>
    <xf numFmtId="0" fontId="14" fillId="0" borderId="0" xfId="2" applyFont="1" applyBorder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1" applyFont="1"/>
    <xf numFmtId="0" fontId="9" fillId="0" borderId="0" xfId="1" applyFont="1" applyFill="1"/>
    <xf numFmtId="0" fontId="6" fillId="0" borderId="0" xfId="0" applyFont="1" applyFill="1" applyAlignment="1">
      <alignment vertical="top"/>
    </xf>
    <xf numFmtId="0" fontId="8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1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2" fontId="7" fillId="0" borderId="0" xfId="1" applyNumberFormat="1" applyFont="1" applyAlignment="1">
      <alignment horizontal="center"/>
    </xf>
    <xf numFmtId="0" fontId="6" fillId="0" borderId="0" xfId="0" applyFont="1" applyFill="1"/>
    <xf numFmtId="0" fontId="14" fillId="0" borderId="0" xfId="1" applyFont="1" applyFill="1" applyBorder="1" applyAlignment="1">
      <alignment horizontal="left" vertical="top"/>
    </xf>
    <xf numFmtId="49" fontId="8" fillId="0" borderId="0" xfId="1" applyNumberFormat="1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2" fontId="7" fillId="0" borderId="1" xfId="1" applyNumberFormat="1" applyFont="1" applyBorder="1" applyAlignment="1">
      <alignment horizontal="center"/>
    </xf>
    <xf numFmtId="0" fontId="6" fillId="0" borderId="0" xfId="1" applyFont="1" applyBorder="1" applyAlignment="1">
      <alignment vertical="top"/>
    </xf>
    <xf numFmtId="0" fontId="6" fillId="0" borderId="0" xfId="1" applyNumberFormat="1" applyFont="1" applyAlignment="1">
      <alignment horizontal="center"/>
    </xf>
    <xf numFmtId="0" fontId="15" fillId="0" borderId="0" xfId="0" applyFont="1"/>
    <xf numFmtId="49" fontId="6" fillId="0" borderId="0" xfId="1" applyNumberFormat="1" applyFont="1" applyBorder="1" applyAlignment="1">
      <alignment horizontal="left" vertical="top"/>
    </xf>
    <xf numFmtId="0" fontId="6" fillId="0" borderId="0" xfId="0" applyFont="1" applyBorder="1"/>
    <xf numFmtId="0" fontId="6" fillId="0" borderId="0" xfId="2" applyFont="1" applyBorder="1" applyAlignment="1">
      <alignment horizontal="center" vertical="top"/>
    </xf>
    <xf numFmtId="0" fontId="10" fillId="0" borderId="0" xfId="1" applyFont="1"/>
    <xf numFmtId="0" fontId="10" fillId="0" borderId="0" xfId="1" applyFont="1" applyFill="1"/>
    <xf numFmtId="0" fontId="14" fillId="0" borderId="0" xfId="1" applyFont="1" applyFill="1" applyAlignment="1">
      <alignment horizontal="left"/>
    </xf>
    <xf numFmtId="0" fontId="6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left" vertical="top"/>
    </xf>
    <xf numFmtId="0" fontId="6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top"/>
    </xf>
    <xf numFmtId="49" fontId="8" fillId="0" borderId="0" xfId="1" applyNumberFormat="1" applyFont="1" applyAlignment="1">
      <alignment horizontal="left" vertical="top"/>
    </xf>
    <xf numFmtId="0" fontId="8" fillId="0" borderId="0" xfId="1" applyFont="1" applyAlignment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5</xdr:col>
      <xdr:colOff>381000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K54" sqref="K54"/>
    </sheetView>
  </sheetViews>
  <sheetFormatPr defaultRowHeight="15"/>
  <cols>
    <col min="2" max="2" width="9.140625" customWidth="1"/>
    <col min="4" max="4" width="21.7109375" customWidth="1"/>
  </cols>
  <sheetData>
    <row r="1" spans="1:11">
      <c r="A1" s="12"/>
      <c r="B1" s="12"/>
      <c r="C1" s="12"/>
      <c r="D1" s="19"/>
      <c r="E1" s="20"/>
      <c r="F1" s="21"/>
      <c r="G1" s="20"/>
      <c r="H1" s="18"/>
      <c r="I1" s="18"/>
      <c r="J1" s="18"/>
      <c r="K1" s="2"/>
    </row>
    <row r="2" spans="1:11">
      <c r="A2" s="12"/>
      <c r="B2" s="12"/>
      <c r="C2" s="12"/>
      <c r="D2" s="19"/>
      <c r="E2" s="20"/>
      <c r="F2" s="21"/>
      <c r="G2" s="20"/>
      <c r="H2" s="18"/>
      <c r="I2" s="18"/>
      <c r="J2" s="18"/>
      <c r="K2" s="2"/>
    </row>
    <row r="3" spans="1:11">
      <c r="A3" s="12"/>
      <c r="B3" s="12"/>
      <c r="C3" s="12"/>
      <c r="D3" s="19"/>
      <c r="E3" s="20"/>
      <c r="F3" s="21"/>
      <c r="G3" s="20"/>
      <c r="H3" s="18"/>
      <c r="I3" s="18"/>
      <c r="J3" s="18"/>
      <c r="K3" s="2"/>
    </row>
    <row r="4" spans="1:11">
      <c r="A4" s="12"/>
      <c r="B4" s="12"/>
      <c r="C4" s="12"/>
      <c r="D4" s="19"/>
      <c r="E4" s="20"/>
      <c r="F4" s="21"/>
      <c r="G4" s="20"/>
      <c r="H4" s="18"/>
      <c r="I4" s="18"/>
      <c r="J4" s="18"/>
      <c r="K4" s="2"/>
    </row>
    <row r="5" spans="1:11">
      <c r="A5" s="12"/>
      <c r="B5" s="12"/>
      <c r="C5" s="12"/>
      <c r="D5" s="19"/>
      <c r="E5" s="20"/>
      <c r="F5" s="21"/>
      <c r="G5" s="20"/>
      <c r="H5" s="18"/>
      <c r="I5" s="18"/>
      <c r="J5" s="18"/>
      <c r="K5" s="2"/>
    </row>
    <row r="6" spans="1:11">
      <c r="A6" s="12"/>
      <c r="B6" s="12"/>
      <c r="C6" s="12"/>
      <c r="D6" s="19"/>
      <c r="E6" s="20"/>
      <c r="F6" s="21"/>
      <c r="G6" s="20"/>
      <c r="H6" s="18"/>
      <c r="I6" s="18"/>
      <c r="J6" s="18"/>
      <c r="K6" s="2"/>
    </row>
    <row r="7" spans="1:11">
      <c r="A7" s="12"/>
      <c r="B7" s="12"/>
      <c r="C7" s="12"/>
      <c r="D7" s="19"/>
      <c r="E7" s="20"/>
      <c r="F7" s="21"/>
      <c r="G7" s="20"/>
      <c r="H7" s="18"/>
      <c r="I7" s="18"/>
      <c r="J7" s="18"/>
      <c r="K7" s="2"/>
    </row>
    <row r="8" spans="1:11">
      <c r="A8" s="33" t="s">
        <v>34</v>
      </c>
      <c r="B8" s="33"/>
      <c r="C8" s="33" t="s">
        <v>30</v>
      </c>
      <c r="D8" s="33"/>
      <c r="E8" s="34" t="s">
        <v>37</v>
      </c>
      <c r="F8" s="34"/>
      <c r="G8" s="34"/>
      <c r="H8" s="34"/>
      <c r="I8" s="34"/>
      <c r="J8" s="34"/>
      <c r="K8" s="33"/>
    </row>
    <row r="9" spans="1:11" ht="26.25">
      <c r="A9" s="22" t="s">
        <v>0</v>
      </c>
      <c r="B9" s="1" t="s">
        <v>1</v>
      </c>
      <c r="C9" s="23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32"/>
    </row>
    <row r="10" spans="1:11">
      <c r="A10" s="57" t="s">
        <v>38</v>
      </c>
      <c r="B10" s="57"/>
      <c r="C10" s="57"/>
      <c r="D10" s="57"/>
      <c r="E10" s="57"/>
      <c r="F10" s="56"/>
      <c r="G10" s="56"/>
      <c r="H10" s="56"/>
      <c r="I10" s="56"/>
      <c r="J10" s="56"/>
      <c r="K10" s="24"/>
    </row>
    <row r="11" spans="1:11">
      <c r="A11" s="36" t="s">
        <v>10</v>
      </c>
      <c r="B11" s="36"/>
      <c r="C11" s="36"/>
      <c r="D11" s="36"/>
      <c r="E11" s="43"/>
      <c r="F11" s="43"/>
      <c r="G11" s="43"/>
      <c r="H11" s="43"/>
      <c r="I11" s="43"/>
      <c r="J11" s="43"/>
      <c r="K11" s="24"/>
    </row>
    <row r="12" spans="1:11">
      <c r="A12" s="28" t="s">
        <v>11</v>
      </c>
      <c r="B12" s="58"/>
      <c r="C12" s="59"/>
      <c r="D12" s="60"/>
      <c r="E12" s="61"/>
      <c r="F12" s="62"/>
      <c r="G12" s="62"/>
      <c r="H12" s="62"/>
      <c r="I12" s="62"/>
      <c r="J12" s="62"/>
      <c r="K12" s="47"/>
    </row>
    <row r="13" spans="1:11">
      <c r="A13" s="28"/>
      <c r="B13" s="63"/>
      <c r="C13" s="7" t="s">
        <v>13</v>
      </c>
      <c r="D13" s="64" t="s">
        <v>39</v>
      </c>
      <c r="E13" s="65" t="s">
        <v>40</v>
      </c>
      <c r="F13" s="66"/>
      <c r="G13" s="9">
        <v>2.4</v>
      </c>
      <c r="H13" s="9">
        <v>0.4</v>
      </c>
      <c r="I13" s="9">
        <v>14.6</v>
      </c>
      <c r="J13" s="4">
        <v>305</v>
      </c>
      <c r="K13" s="24"/>
    </row>
    <row r="14" spans="1:11" ht="13.5" customHeight="1">
      <c r="A14" s="24"/>
      <c r="B14" s="7"/>
      <c r="C14" s="67" t="s">
        <v>35</v>
      </c>
      <c r="D14" s="68" t="s">
        <v>36</v>
      </c>
      <c r="E14" s="69" t="s">
        <v>12</v>
      </c>
      <c r="F14" s="6"/>
      <c r="G14" s="8">
        <v>5.08</v>
      </c>
      <c r="H14" s="8">
        <v>4.5999999999999996</v>
      </c>
      <c r="I14" s="9">
        <v>0.28000000000000003</v>
      </c>
      <c r="J14" s="4">
        <v>63</v>
      </c>
      <c r="K14" s="49"/>
    </row>
    <row r="15" spans="1:11" ht="27" customHeight="1">
      <c r="A15" s="29"/>
      <c r="B15" s="7" t="s">
        <v>31</v>
      </c>
      <c r="C15" s="7" t="s">
        <v>41</v>
      </c>
      <c r="D15" s="70" t="s">
        <v>42</v>
      </c>
      <c r="E15" s="69" t="s">
        <v>43</v>
      </c>
      <c r="F15" s="6"/>
      <c r="G15" s="8">
        <v>17.36</v>
      </c>
      <c r="H15" s="8">
        <v>11.5</v>
      </c>
      <c r="I15" s="9">
        <v>32.950000000000003</v>
      </c>
      <c r="J15" s="4">
        <v>308.39999999999998</v>
      </c>
      <c r="K15" s="49"/>
    </row>
    <row r="16" spans="1:11" ht="18" customHeight="1">
      <c r="A16" s="29"/>
      <c r="B16" s="7" t="s">
        <v>14</v>
      </c>
      <c r="C16" s="37" t="s">
        <v>32</v>
      </c>
      <c r="D16" s="50" t="s">
        <v>25</v>
      </c>
      <c r="E16" s="71" t="s">
        <v>33</v>
      </c>
      <c r="F16" s="6"/>
      <c r="G16" s="8">
        <v>7.0000000000000007E-2</v>
      </c>
      <c r="H16" s="8">
        <v>0.02</v>
      </c>
      <c r="I16" s="9">
        <v>15</v>
      </c>
      <c r="J16" s="4">
        <v>60</v>
      </c>
      <c r="K16" s="49"/>
    </row>
    <row r="17" spans="1:14" ht="15" customHeight="1">
      <c r="A17" s="29"/>
      <c r="B17" s="26" t="s">
        <v>15</v>
      </c>
      <c r="C17" s="37" t="s">
        <v>13</v>
      </c>
      <c r="D17" s="50" t="s">
        <v>16</v>
      </c>
      <c r="E17" s="71" t="s">
        <v>44</v>
      </c>
      <c r="F17" s="6"/>
      <c r="G17" s="9">
        <v>3.16</v>
      </c>
      <c r="H17" s="9">
        <v>0.4</v>
      </c>
      <c r="I17" s="9">
        <v>19.32</v>
      </c>
      <c r="J17" s="4">
        <v>94</v>
      </c>
      <c r="K17" s="47"/>
      <c r="L17" s="17"/>
    </row>
    <row r="18" spans="1:14">
      <c r="A18" s="28"/>
      <c r="B18" s="3" t="s">
        <v>17</v>
      </c>
      <c r="C18" s="37" t="s">
        <v>13</v>
      </c>
      <c r="D18" s="50" t="s">
        <v>18</v>
      </c>
      <c r="E18" s="72">
        <v>20</v>
      </c>
      <c r="F18" s="73"/>
      <c r="G18" s="10">
        <v>2.97</v>
      </c>
      <c r="H18" s="10">
        <v>0.54</v>
      </c>
      <c r="I18" s="10">
        <v>15.03</v>
      </c>
      <c r="J18" s="10">
        <v>78</v>
      </c>
      <c r="K18" s="47"/>
    </row>
    <row r="19" spans="1:14">
      <c r="A19" s="38"/>
      <c r="B19" s="74"/>
      <c r="C19" s="74"/>
      <c r="D19" s="52"/>
      <c r="E19" s="21"/>
      <c r="F19" s="62"/>
      <c r="G19" s="30">
        <f>SUM(G13:G18)</f>
        <v>31.04</v>
      </c>
      <c r="H19" s="30">
        <f t="shared" ref="H19:J19" si="0">SUM(H13:H18)</f>
        <v>17.459999999999997</v>
      </c>
      <c r="I19" s="30">
        <f t="shared" si="0"/>
        <v>97.18</v>
      </c>
      <c r="J19" s="30">
        <f t="shared" si="0"/>
        <v>908.4</v>
      </c>
      <c r="K19" s="47"/>
    </row>
    <row r="20" spans="1:14">
      <c r="A20" s="28" t="s">
        <v>19</v>
      </c>
      <c r="B20" s="28"/>
      <c r="C20" s="28"/>
      <c r="D20" s="53"/>
      <c r="E20" s="75"/>
      <c r="F20" s="13"/>
      <c r="G20" s="9"/>
      <c r="H20" s="5"/>
      <c r="I20" s="5"/>
      <c r="J20" s="4"/>
      <c r="K20" s="24"/>
      <c r="L20" s="76"/>
    </row>
    <row r="21" spans="1:14">
      <c r="A21" s="28"/>
      <c r="B21" s="63"/>
      <c r="C21" s="24" t="s">
        <v>45</v>
      </c>
      <c r="D21" s="48" t="s">
        <v>46</v>
      </c>
      <c r="E21" s="77" t="s">
        <v>47</v>
      </c>
      <c r="F21" s="13">
        <v>7.16</v>
      </c>
      <c r="G21" s="8">
        <v>0.1</v>
      </c>
      <c r="H21" s="8">
        <v>8.3000000000000007</v>
      </c>
      <c r="I21" s="9" t="s">
        <v>48</v>
      </c>
      <c r="J21" s="4">
        <v>75</v>
      </c>
      <c r="K21" s="78"/>
      <c r="L21" s="76"/>
    </row>
    <row r="22" spans="1:14" ht="16.5" customHeight="1">
      <c r="A22" s="29"/>
      <c r="B22" s="7" t="s">
        <v>31</v>
      </c>
      <c r="C22" s="37" t="s">
        <v>41</v>
      </c>
      <c r="D22" s="50" t="s">
        <v>42</v>
      </c>
      <c r="E22" s="77" t="s">
        <v>49</v>
      </c>
      <c r="F22" s="13">
        <v>52.56</v>
      </c>
      <c r="G22" s="8">
        <v>17.36</v>
      </c>
      <c r="H22" s="8">
        <v>11.5</v>
      </c>
      <c r="I22" s="9">
        <v>32.950000000000003</v>
      </c>
      <c r="J22" s="4">
        <v>308.39999999999998</v>
      </c>
      <c r="K22" s="49"/>
    </row>
    <row r="23" spans="1:14" ht="15" customHeight="1">
      <c r="A23" s="29"/>
      <c r="B23" s="7" t="s">
        <v>14</v>
      </c>
      <c r="C23" s="37" t="s">
        <v>32</v>
      </c>
      <c r="D23" s="50" t="s">
        <v>25</v>
      </c>
      <c r="E23" s="77" t="s">
        <v>33</v>
      </c>
      <c r="F23" s="13">
        <v>1.8</v>
      </c>
      <c r="G23" s="8">
        <v>7.0000000000000007E-2</v>
      </c>
      <c r="H23" s="8">
        <v>0.02</v>
      </c>
      <c r="I23" s="9">
        <v>15</v>
      </c>
      <c r="J23" s="4">
        <v>60</v>
      </c>
      <c r="K23" s="49"/>
    </row>
    <row r="24" spans="1:14" ht="15" customHeight="1">
      <c r="A24" s="29"/>
      <c r="B24" s="26" t="s">
        <v>15</v>
      </c>
      <c r="C24" s="37" t="s">
        <v>13</v>
      </c>
      <c r="D24" s="50" t="s">
        <v>16</v>
      </c>
      <c r="E24" s="77" t="s">
        <v>50</v>
      </c>
      <c r="F24" s="4">
        <v>2.44</v>
      </c>
      <c r="G24" s="9">
        <v>3.16</v>
      </c>
      <c r="H24" s="9">
        <v>0.4</v>
      </c>
      <c r="I24" s="9">
        <v>19.32</v>
      </c>
      <c r="J24" s="4">
        <v>94</v>
      </c>
      <c r="K24" s="49"/>
    </row>
    <row r="25" spans="1:14">
      <c r="A25" s="19"/>
      <c r="B25" s="3" t="s">
        <v>17</v>
      </c>
      <c r="C25" s="37" t="s">
        <v>13</v>
      </c>
      <c r="D25" s="50" t="s">
        <v>18</v>
      </c>
      <c r="E25" s="77" t="s">
        <v>51</v>
      </c>
      <c r="F25" s="10">
        <v>1.04</v>
      </c>
      <c r="G25" s="10">
        <v>2.97</v>
      </c>
      <c r="H25" s="10">
        <v>0.54</v>
      </c>
      <c r="I25" s="10">
        <v>15.03</v>
      </c>
      <c r="J25" s="10">
        <v>78</v>
      </c>
      <c r="K25" s="49"/>
    </row>
    <row r="26" spans="1:14">
      <c r="A26" s="19"/>
      <c r="B26" s="3"/>
      <c r="C26" s="3"/>
      <c r="D26" s="54"/>
      <c r="E26" s="79"/>
      <c r="F26" s="18">
        <f>SUM(F21:F25)</f>
        <v>65</v>
      </c>
      <c r="G26" s="11">
        <f>SUM(G21:G25)</f>
        <v>23.66</v>
      </c>
      <c r="H26" s="11">
        <f>SUM(H21:H25)</f>
        <v>20.759999999999998</v>
      </c>
      <c r="I26" s="11">
        <f>SUM(I21:I25)</f>
        <v>82.300000000000011</v>
      </c>
      <c r="J26" s="11">
        <f>SUM(J21:J25)</f>
        <v>615.4</v>
      </c>
      <c r="K26" s="47"/>
    </row>
    <row r="27" spans="1:14" ht="27.75" customHeight="1">
      <c r="A27" s="28" t="s">
        <v>20</v>
      </c>
      <c r="B27" s="80"/>
      <c r="C27" s="81"/>
      <c r="D27" s="82"/>
      <c r="E27" s="83"/>
      <c r="F27" s="84"/>
      <c r="G27" s="44"/>
      <c r="H27" s="44"/>
      <c r="I27" s="44"/>
      <c r="J27" s="44"/>
      <c r="K27" s="47"/>
      <c r="M27" s="17"/>
      <c r="N27" s="17"/>
    </row>
    <row r="28" spans="1:14" s="16" customFormat="1" ht="14.25" customHeight="1">
      <c r="A28" s="19"/>
      <c r="B28" s="7" t="s">
        <v>52</v>
      </c>
      <c r="C28" s="26" t="s">
        <v>53</v>
      </c>
      <c r="D28" s="64" t="s">
        <v>54</v>
      </c>
      <c r="E28" s="65">
        <v>40</v>
      </c>
      <c r="F28" s="84">
        <v>5.64</v>
      </c>
      <c r="G28" s="5">
        <v>0.55000000000000004</v>
      </c>
      <c r="H28" s="5">
        <v>0.05</v>
      </c>
      <c r="I28" s="5">
        <v>0.85</v>
      </c>
      <c r="J28" s="5">
        <v>5</v>
      </c>
      <c r="K28" s="78"/>
      <c r="L28"/>
      <c r="M28" s="35"/>
      <c r="N28" s="35"/>
    </row>
    <row r="29" spans="1:14" ht="23.25" customHeight="1">
      <c r="A29" s="40"/>
      <c r="B29" s="7" t="s">
        <v>21</v>
      </c>
      <c r="C29" s="7" t="s">
        <v>55</v>
      </c>
      <c r="D29" s="85" t="s">
        <v>56</v>
      </c>
      <c r="E29" s="86" t="s">
        <v>57</v>
      </c>
      <c r="F29" s="84">
        <v>12.98</v>
      </c>
      <c r="G29" s="9">
        <v>5.15</v>
      </c>
      <c r="H29" s="9">
        <v>3.65</v>
      </c>
      <c r="I29" s="9">
        <v>20</v>
      </c>
      <c r="J29" s="4">
        <v>146</v>
      </c>
      <c r="K29" s="78"/>
    </row>
    <row r="30" spans="1:14" ht="24" customHeight="1">
      <c r="A30" s="40"/>
      <c r="B30" s="7" t="s">
        <v>22</v>
      </c>
      <c r="C30" s="7" t="s">
        <v>13</v>
      </c>
      <c r="D30" s="70" t="s">
        <v>58</v>
      </c>
      <c r="E30" s="86">
        <v>250</v>
      </c>
      <c r="F30" s="84">
        <v>54.08</v>
      </c>
      <c r="G30" s="9">
        <v>9.3699999999999992</v>
      </c>
      <c r="H30" s="9">
        <v>21.45</v>
      </c>
      <c r="I30" s="4">
        <v>17.059999999999999</v>
      </c>
      <c r="J30" s="4">
        <v>306</v>
      </c>
      <c r="K30" s="78"/>
    </row>
    <row r="31" spans="1:14">
      <c r="A31" s="40"/>
      <c r="B31" s="87" t="s">
        <v>23</v>
      </c>
      <c r="C31" s="37" t="s">
        <v>59</v>
      </c>
      <c r="D31" s="48" t="s">
        <v>60</v>
      </c>
      <c r="E31" s="88">
        <v>200</v>
      </c>
      <c r="F31" s="4">
        <v>4.59</v>
      </c>
      <c r="G31" s="9">
        <v>0.1</v>
      </c>
      <c r="H31" s="4">
        <v>0.1</v>
      </c>
      <c r="I31" s="4">
        <v>26.4</v>
      </c>
      <c r="J31" s="4">
        <v>108</v>
      </c>
      <c r="K31" s="78"/>
    </row>
    <row r="32" spans="1:14">
      <c r="A32" s="40"/>
      <c r="B32" s="3" t="s">
        <v>15</v>
      </c>
      <c r="C32" s="37" t="s">
        <v>13</v>
      </c>
      <c r="D32" s="51" t="s">
        <v>16</v>
      </c>
      <c r="E32" s="89">
        <v>18</v>
      </c>
      <c r="F32" s="4">
        <v>1.61</v>
      </c>
      <c r="G32" s="4">
        <v>3.16</v>
      </c>
      <c r="H32" s="9">
        <v>0.4</v>
      </c>
      <c r="I32" s="9">
        <v>19.32</v>
      </c>
      <c r="J32" s="4">
        <v>94</v>
      </c>
      <c r="K32" s="78"/>
    </row>
    <row r="33" spans="1:14">
      <c r="A33" s="40"/>
      <c r="B33" s="3" t="s">
        <v>17</v>
      </c>
      <c r="C33" s="37" t="s">
        <v>13</v>
      </c>
      <c r="D33" s="48" t="s">
        <v>18</v>
      </c>
      <c r="E33" s="88">
        <v>29</v>
      </c>
      <c r="F33" s="10">
        <v>1.1000000000000001</v>
      </c>
      <c r="G33" s="10">
        <v>2.97</v>
      </c>
      <c r="H33" s="10">
        <v>0.54</v>
      </c>
      <c r="I33" s="10">
        <v>15.03</v>
      </c>
      <c r="J33" s="10">
        <v>78</v>
      </c>
      <c r="K33" s="24"/>
    </row>
    <row r="34" spans="1:14">
      <c r="A34" s="19"/>
      <c r="B34" s="3"/>
      <c r="C34" s="19"/>
      <c r="D34" s="32"/>
      <c r="E34" s="25"/>
      <c r="F34" s="45">
        <f>SUM(F28:F33)</f>
        <v>80</v>
      </c>
      <c r="G34" s="46">
        <f>SUM(G28:G33)</f>
        <v>21.299999999999997</v>
      </c>
      <c r="H34" s="46">
        <f>SUM(H28:H33)</f>
        <v>26.189999999999998</v>
      </c>
      <c r="I34" s="46">
        <f>SUM(I28:I33)</f>
        <v>98.66</v>
      </c>
      <c r="J34" s="46">
        <f>SUM(J28:J33)</f>
        <v>737</v>
      </c>
      <c r="K34" s="24"/>
      <c r="L34" s="17"/>
    </row>
    <row r="35" spans="1:14">
      <c r="A35" s="28" t="s">
        <v>24</v>
      </c>
      <c r="B35" s="58"/>
      <c r="C35" s="58"/>
      <c r="D35" s="52"/>
      <c r="E35" s="21"/>
      <c r="F35" s="9"/>
      <c r="G35" s="9"/>
      <c r="H35" s="9"/>
      <c r="I35" s="9"/>
      <c r="J35" s="9"/>
      <c r="K35" s="24"/>
      <c r="M35" s="16"/>
      <c r="N35" s="16"/>
    </row>
    <row r="36" spans="1:14" ht="28.5">
      <c r="A36" s="28"/>
      <c r="B36" s="58"/>
      <c r="C36" s="37" t="s">
        <v>61</v>
      </c>
      <c r="D36" s="55" t="s">
        <v>62</v>
      </c>
      <c r="E36" s="90" t="s">
        <v>63</v>
      </c>
      <c r="F36" s="4">
        <v>5.37</v>
      </c>
      <c r="G36" s="4">
        <v>4.08</v>
      </c>
      <c r="H36" s="4">
        <v>2</v>
      </c>
      <c r="I36" s="4">
        <v>24</v>
      </c>
      <c r="J36" s="4">
        <v>130</v>
      </c>
      <c r="K36" s="24"/>
      <c r="M36" s="16"/>
      <c r="N36" s="16"/>
    </row>
    <row r="37" spans="1:14">
      <c r="A37" s="19"/>
      <c r="B37" s="87" t="s">
        <v>23</v>
      </c>
      <c r="C37" s="3" t="s">
        <v>64</v>
      </c>
      <c r="D37" s="91" t="s">
        <v>65</v>
      </c>
      <c r="E37" s="72">
        <v>200</v>
      </c>
      <c r="F37" s="4">
        <v>4.63</v>
      </c>
      <c r="G37" s="14">
        <v>0.77</v>
      </c>
      <c r="H37" s="14">
        <v>0.82</v>
      </c>
      <c r="I37" s="15">
        <v>24.94</v>
      </c>
      <c r="J37" s="15">
        <v>103</v>
      </c>
      <c r="K37" s="24"/>
      <c r="M37" s="16"/>
      <c r="N37" s="16"/>
    </row>
    <row r="38" spans="1:14">
      <c r="A38" s="41"/>
      <c r="B38" s="39"/>
      <c r="C38" s="39"/>
      <c r="D38" s="41"/>
      <c r="E38" s="21"/>
      <c r="F38" s="27">
        <f>SUM(F36:F37)</f>
        <v>10</v>
      </c>
      <c r="G38" s="27">
        <f>SUM(G36:G37)</f>
        <v>4.8499999999999996</v>
      </c>
      <c r="H38" s="27">
        <f t="shared" ref="H38:J38" si="1">SUM(H36:H37)</f>
        <v>2.82</v>
      </c>
      <c r="I38" s="27">
        <f t="shared" si="1"/>
        <v>48.94</v>
      </c>
      <c r="J38" s="27">
        <f t="shared" si="1"/>
        <v>233</v>
      </c>
      <c r="K38" s="24"/>
      <c r="M38" s="16"/>
      <c r="N38" s="16"/>
    </row>
    <row r="39" spans="1:14">
      <c r="A39" s="41"/>
      <c r="B39" s="39"/>
      <c r="C39" s="39"/>
      <c r="D39" s="41"/>
      <c r="E39" s="21"/>
      <c r="F39" s="11"/>
      <c r="G39" s="11"/>
      <c r="H39" s="11"/>
      <c r="I39" s="11"/>
      <c r="J39" s="11"/>
      <c r="K39" s="24"/>
    </row>
    <row r="40" spans="1:14">
      <c r="A40" s="41"/>
      <c r="B40" s="41"/>
      <c r="C40" s="41"/>
      <c r="D40" s="41"/>
      <c r="E40" s="21"/>
      <c r="F40" s="11"/>
      <c r="G40" s="11"/>
      <c r="H40" s="11"/>
      <c r="I40" s="11"/>
      <c r="J40" s="11"/>
      <c r="K40" s="24"/>
    </row>
    <row r="41" spans="1:14">
      <c r="A41" s="28" t="s">
        <v>26</v>
      </c>
      <c r="B41" s="28"/>
      <c r="C41" s="28"/>
      <c r="D41" s="19"/>
      <c r="E41" s="42"/>
      <c r="F41" s="21"/>
      <c r="G41" s="42" t="s">
        <v>27</v>
      </c>
      <c r="H41" s="18"/>
      <c r="I41" s="18"/>
      <c r="J41" s="18"/>
      <c r="K41" s="24"/>
    </row>
    <row r="42" spans="1:14">
      <c r="A42" s="28"/>
      <c r="B42" s="28"/>
      <c r="C42" s="28"/>
      <c r="D42" s="19"/>
      <c r="E42" s="42"/>
      <c r="F42" s="21"/>
      <c r="G42" s="42"/>
      <c r="H42" s="18"/>
      <c r="I42" s="18"/>
      <c r="J42" s="18"/>
      <c r="K42" s="24"/>
    </row>
    <row r="43" spans="1:14">
      <c r="A43" s="28" t="s">
        <v>28</v>
      </c>
      <c r="B43" s="28"/>
      <c r="C43" s="28"/>
      <c r="D43" s="19"/>
      <c r="E43" s="42"/>
      <c r="F43" s="21"/>
      <c r="G43" s="42" t="s">
        <v>29</v>
      </c>
      <c r="H43" s="18"/>
      <c r="I43" s="18"/>
      <c r="J43" s="18"/>
      <c r="K43" s="24"/>
    </row>
    <row r="44" spans="1:14">
      <c r="A44" s="41"/>
      <c r="B44" s="41"/>
      <c r="C44" s="41"/>
      <c r="D44" s="41"/>
      <c r="E44" s="21"/>
      <c r="F44" s="11"/>
      <c r="G44" s="11"/>
      <c r="H44" s="11"/>
      <c r="I44" s="11"/>
      <c r="J44" s="11"/>
      <c r="K44" s="2"/>
    </row>
    <row r="45" spans="1:14">
      <c r="A45" s="41"/>
      <c r="B45" s="41"/>
      <c r="C45" s="41"/>
      <c r="D45" s="41"/>
      <c r="E45" s="21"/>
      <c r="F45" s="11"/>
      <c r="G45" s="11"/>
      <c r="H45" s="11"/>
      <c r="I45" s="11"/>
      <c r="J45" s="11"/>
      <c r="K45" s="2"/>
    </row>
    <row r="46" spans="1:14">
      <c r="A46" s="41"/>
      <c r="B46" s="41"/>
      <c r="C46" s="41"/>
      <c r="D46" s="41"/>
      <c r="E46" s="21"/>
      <c r="F46" s="11"/>
      <c r="G46" s="11"/>
      <c r="H46" s="11"/>
      <c r="I46" s="11"/>
      <c r="J46" s="11"/>
      <c r="K46" s="2"/>
    </row>
    <row r="47" spans="1:14">
      <c r="A47" s="28"/>
      <c r="B47" s="28"/>
      <c r="C47" s="28"/>
      <c r="D47" s="19"/>
      <c r="E47" s="21"/>
      <c r="F47" s="30"/>
      <c r="G47" s="30"/>
      <c r="H47" s="31"/>
      <c r="I47" s="31"/>
      <c r="J47" s="31"/>
      <c r="K47" s="2"/>
    </row>
  </sheetData>
  <mergeCells count="1"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25.11.2021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2021-11-19T07:06:44Z</dcterms:modified>
</cp:coreProperties>
</file>