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3895" windowHeight="9990"/>
  </bookViews>
  <sheets>
    <sheet name="18.11.202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37" i="1"/>
  <c r="I37"/>
  <c r="H37"/>
  <c r="G37"/>
  <c r="F37"/>
  <c r="J33"/>
  <c r="I33"/>
  <c r="H33"/>
  <c r="G33"/>
  <c r="F33"/>
  <c r="J26"/>
  <c r="I26"/>
  <c r="H26"/>
  <c r="G26"/>
  <c r="F26"/>
  <c r="J19"/>
  <c r="I19"/>
  <c r="H19"/>
  <c r="G19"/>
</calcChain>
</file>

<file path=xl/sharedStrings.xml><?xml version="1.0" encoding="utf-8"?>
<sst xmlns="http://schemas.openxmlformats.org/spreadsheetml/2006/main" count="82" uniqueCount="55">
  <si>
    <t>прием пищи</t>
  </si>
  <si>
    <t>раздел</t>
  </si>
  <si>
    <t>№ рец.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</si>
  <si>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</si>
  <si>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</si>
  <si>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</si>
  <si>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</si>
  <si>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</si>
  <si>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</si>
  <si>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</si>
  <si>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</si>
  <si>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</si>
  <si>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1 шт</t>
  </si>
  <si>
    <t>ТТК</t>
  </si>
  <si>
    <t>гор.напиток</t>
  </si>
  <si>
    <t>хлеб бел</t>
  </si>
  <si>
    <t xml:space="preserve">Батон пшеничный </t>
  </si>
  <si>
    <t>хлеб черн</t>
  </si>
  <si>
    <t>Хлеб ржаной</t>
  </si>
  <si>
    <t>ЗАВТРАК</t>
  </si>
  <si>
    <t>ОБЕД</t>
  </si>
  <si>
    <t>1 блюдо</t>
  </si>
  <si>
    <t>2 блюдо</t>
  </si>
  <si>
    <t>напиток</t>
  </si>
  <si>
    <t>ПОЛДНИК</t>
  </si>
  <si>
    <t>Чай с сахаром</t>
  </si>
  <si>
    <t>ДИРЕКТОР  МУП  КП</t>
  </si>
  <si>
    <t>КАЛЬКУЛЯТОР</t>
  </si>
  <si>
    <t>ТЕХНОЛОГ</t>
  </si>
  <si>
    <t>ЗАВ.   ПР-ОМ</t>
  </si>
  <si>
    <t>Басова Е.В</t>
  </si>
  <si>
    <t>гор.блюдо</t>
  </si>
  <si>
    <t>376/17</t>
  </si>
  <si>
    <t>200</t>
  </si>
  <si>
    <t>СОГЛАСОВАНО_____________________________ДИРЕКТОР ШКОЛЫ №_______________</t>
  </si>
  <si>
    <t>209/17</t>
  </si>
  <si>
    <t>Яйцо вареное</t>
  </si>
  <si>
    <t>ЧЕТВЕРГ  18 ноября  2021</t>
  </si>
  <si>
    <t>фрукт</t>
  </si>
  <si>
    <t>338/10</t>
  </si>
  <si>
    <t>Фрукт свежий</t>
  </si>
  <si>
    <t>321/13</t>
  </si>
  <si>
    <t>Запеканка из творога с морковью, со сгущ. Молоком</t>
  </si>
  <si>
    <t>200/25</t>
  </si>
  <si>
    <t>200/20</t>
  </si>
  <si>
    <t>21</t>
  </si>
  <si>
    <t>157/13</t>
  </si>
  <si>
    <t>Суп из овощей с мясом,со сметаной</t>
  </si>
  <si>
    <t>10/250/10</t>
  </si>
  <si>
    <t>Плов из птицы</t>
  </si>
  <si>
    <t>250</t>
  </si>
  <si>
    <t>Компот из свежемороженных  ягод+С</t>
  </si>
  <si>
    <t>Батон пшеничный</t>
  </si>
  <si>
    <t>Крендель с сахаром</t>
  </si>
  <si>
    <t>Директор школы №16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</si>
</sst>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0">
    <xf numFmtId="0" fontId="0" fillId="0" borderId="0" xfId="0"/>
    <xf numFmtId="0" fontId="3" fillId="0" borderId="2" xfId="1" applyFont="1" applyBorder="1" applyAlignment="1">
      <alignment horizontal="center"/>
    </xf>
    <xf numFmtId="0" fontId="4" fillId="0" borderId="0" xfId="0" applyFont="1"/>
    <xf numFmtId="0" fontId="7" fillId="0" borderId="0" xfId="1" applyFont="1"/>
    <xf numFmtId="2" fontId="7" fillId="0" borderId="0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2" fontId="8" fillId="0" borderId="0" xfId="1" applyNumberFormat="1" applyFont="1" applyBorder="1" applyAlignment="1">
      <alignment horizontal="center"/>
    </xf>
    <xf numFmtId="0" fontId="7" fillId="0" borderId="0" xfId="1" applyFont="1" applyFill="1" applyBorder="1"/>
    <xf numFmtId="0" fontId="7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2" fontId="7" fillId="0" borderId="1" xfId="1" applyNumberFormat="1" applyFont="1" applyBorder="1" applyAlignment="1">
      <alignment horizontal="center"/>
    </xf>
    <xf numFmtId="2" fontId="11" fillId="0" borderId="0" xfId="1" applyNumberFormat="1" applyFont="1" applyBorder="1" applyAlignment="1">
      <alignment horizontal="center"/>
    </xf>
    <xf numFmtId="0" fontId="5" fillId="0" borderId="0" xfId="1" applyFont="1"/>
    <xf numFmtId="2" fontId="7" fillId="0" borderId="0" xfId="1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12" fillId="0" borderId="0" xfId="0" applyFont="1"/>
    <xf numFmtId="0" fontId="13" fillId="0" borderId="0" xfId="0" applyFont="1"/>
    <xf numFmtId="2" fontId="3" fillId="0" borderId="0" xfId="1" applyNumberFormat="1" applyFont="1" applyBorder="1" applyAlignment="1">
      <alignment horizontal="center"/>
    </xf>
    <xf numFmtId="0" fontId="9" fillId="0" borderId="0" xfId="1" applyFont="1"/>
    <xf numFmtId="0" fontId="5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3" fillId="0" borderId="2" xfId="1" applyFont="1" applyBorder="1" applyAlignment="1">
      <alignment horizontal="center" wrapText="1"/>
    </xf>
    <xf numFmtId="0" fontId="0" fillId="0" borderId="2" xfId="0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1" applyFont="1" applyFill="1"/>
    <xf numFmtId="2" fontId="11" fillId="0" borderId="3" xfId="1" applyNumberFormat="1" applyFont="1" applyBorder="1" applyAlignment="1">
      <alignment horizontal="center"/>
    </xf>
    <xf numFmtId="0" fontId="3" fillId="0" borderId="0" xfId="1" applyFont="1"/>
    <xf numFmtId="0" fontId="9" fillId="0" borderId="0" xfId="1" applyFont="1" applyBorder="1"/>
    <xf numFmtId="0" fontId="11" fillId="0" borderId="0" xfId="1" applyFont="1" applyAlignment="1">
      <alignment horizontal="center"/>
    </xf>
    <xf numFmtId="2" fontId="10" fillId="0" borderId="0" xfId="1" applyNumberFormat="1" applyFont="1" applyAlignment="1">
      <alignment horizontal="center"/>
    </xf>
    <xf numFmtId="0" fontId="14" fillId="0" borderId="0" xfId="0" applyFont="1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1" fillId="0" borderId="0" xfId="0" applyFont="1"/>
    <xf numFmtId="0" fontId="3" fillId="0" borderId="0" xfId="1" applyFont="1" applyAlignment="1">
      <alignment horizontal="left"/>
    </xf>
    <xf numFmtId="0" fontId="7" fillId="0" borderId="0" xfId="1" applyFont="1" applyBorder="1"/>
    <xf numFmtId="0" fontId="9" fillId="0" borderId="0" xfId="1" applyFont="1" applyBorder="1" applyAlignment="1">
      <alignment vertical="top"/>
    </xf>
    <xf numFmtId="0" fontId="8" fillId="0" borderId="0" xfId="1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8" fillId="0" borderId="0" xfId="1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7" fillId="0" borderId="0" xfId="0" applyFont="1" applyAlignment="1">
      <alignment vertical="top"/>
    </xf>
    <xf numFmtId="0" fontId="7" fillId="0" borderId="0" xfId="1" applyFont="1" applyAlignment="1">
      <alignment horizontal="center"/>
    </xf>
    <xf numFmtId="0" fontId="8" fillId="0" borderId="0" xfId="0" applyFont="1"/>
    <xf numFmtId="0" fontId="15" fillId="0" borderId="0" xfId="1" applyFont="1" applyBorder="1" applyAlignment="1">
      <alignment horizontal="left" vertical="top"/>
    </xf>
    <xf numFmtId="49" fontId="9" fillId="0" borderId="0" xfId="1" applyNumberFormat="1" applyFont="1" applyBorder="1" applyAlignment="1">
      <alignment horizontal="center" vertical="top"/>
    </xf>
    <xf numFmtId="2" fontId="9" fillId="0" borderId="0" xfId="1" applyNumberFormat="1" applyFont="1" applyAlignment="1">
      <alignment horizontal="center"/>
    </xf>
    <xf numFmtId="0" fontId="8" fillId="0" borderId="0" xfId="1" applyFont="1" applyFill="1" applyBorder="1"/>
    <xf numFmtId="2" fontId="9" fillId="0" borderId="0" xfId="1" applyNumberFormat="1" applyFont="1" applyBorder="1" applyAlignment="1">
      <alignment horizontal="center"/>
    </xf>
    <xf numFmtId="0" fontId="8" fillId="0" borderId="0" xfId="0" applyFont="1" applyBorder="1"/>
    <xf numFmtId="0" fontId="15" fillId="0" borderId="0" xfId="1" applyFont="1" applyBorder="1" applyAlignment="1">
      <alignment horizontal="left" vertical="top" wrapText="1"/>
    </xf>
    <xf numFmtId="0" fontId="15" fillId="0" borderId="0" xfId="1" applyFont="1" applyAlignment="1">
      <alignment horizontal="left" vertical="top"/>
    </xf>
    <xf numFmtId="0" fontId="9" fillId="0" borderId="0" xfId="1" applyNumberFormat="1" applyFont="1" applyBorder="1" applyAlignment="1">
      <alignment horizontal="center" vertical="top"/>
    </xf>
    <xf numFmtId="0" fontId="9" fillId="0" borderId="0" xfId="1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1" applyFont="1"/>
    <xf numFmtId="0" fontId="15" fillId="0" borderId="0" xfId="1" applyFont="1" applyAlignment="1">
      <alignment horizontal="left"/>
    </xf>
    <xf numFmtId="0" fontId="9" fillId="0" borderId="0" xfId="1" applyNumberFormat="1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5" fillId="0" borderId="0" xfId="2" applyFont="1" applyBorder="1" applyAlignment="1">
      <alignment horizontal="left" vertical="top" wrapText="1"/>
    </xf>
    <xf numFmtId="0" fontId="9" fillId="0" borderId="0" xfId="2" applyFont="1" applyBorder="1" applyAlignment="1">
      <alignment horizontal="center" vertical="top"/>
    </xf>
    <xf numFmtId="0" fontId="9" fillId="0" borderId="0" xfId="1" applyNumberFormat="1" applyFont="1" applyBorder="1" applyAlignment="1">
      <alignment horizontal="center"/>
    </xf>
    <xf numFmtId="0" fontId="9" fillId="0" borderId="0" xfId="1" applyFont="1" applyFill="1" applyBorder="1"/>
    <xf numFmtId="0" fontId="15" fillId="0" borderId="0" xfId="1" applyFont="1" applyAlignment="1">
      <alignment horizontal="left" vertical="top" wrapText="1"/>
    </xf>
    <xf numFmtId="49" fontId="9" fillId="0" borderId="0" xfId="1" applyNumberFormat="1" applyFont="1" applyAlignment="1">
      <alignment horizontal="center" vertical="center"/>
    </xf>
    <xf numFmtId="0" fontId="9" fillId="0" borderId="0" xfId="0" applyFont="1" applyBorder="1"/>
    <xf numFmtId="0" fontId="9" fillId="0" borderId="1" xfId="1" applyFont="1" applyBorder="1" applyAlignment="1">
      <alignment horizontal="center" vertical="top"/>
    </xf>
    <xf numFmtId="0" fontId="7" fillId="0" borderId="1" xfId="1" applyFont="1" applyBorder="1" applyAlignment="1">
      <alignment horizontal="center"/>
    </xf>
    <xf numFmtId="0" fontId="9" fillId="0" borderId="0" xfId="1" applyFont="1" applyAlignment="1">
      <alignment horizontal="center" vertical="top"/>
    </xf>
    <xf numFmtId="49" fontId="9" fillId="0" borderId="1" xfId="1" applyNumberFormat="1" applyFont="1" applyBorder="1" applyAlignment="1">
      <alignment horizontal="center" vertical="top"/>
    </xf>
    <xf numFmtId="2" fontId="10" fillId="0" borderId="0" xfId="1" applyNumberFormat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1" fillId="0" borderId="3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152400</xdr:rowOff>
    </xdr:from>
    <xdr:to>
      <xdr:col>5</xdr:col>
      <xdr:colOff>381000</xdr:colOff>
      <xdr:row>6</xdr:row>
      <xdr:rowOff>68580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3349" y="10620375"/>
          <a:ext cx="4524376" cy="10591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>
      <selection activeCell="D8" sqref="D8:F8"/>
    </sheetView>
  </sheetViews>
  <sheetFormatPr defaultRowHeight="15"/>
  <cols>
    <col min="2" max="2" width="9.140625" customWidth="1"/>
    <col min="4" max="4" width="21.7109375" customWidth="1"/>
  </cols>
  <sheetData>
    <row r="1" spans="1:11">
      <c r="A1" s="12"/>
      <c r="B1" s="12"/>
      <c r="C1" s="12"/>
      <c r="D1" s="19"/>
      <c r="E1" s="20"/>
      <c r="F1" s="21"/>
      <c r="G1" s="20"/>
      <c r="H1" s="18"/>
      <c r="I1" s="18"/>
      <c r="J1" s="18"/>
      <c r="K1" s="2"/>
    </row>
    <row r="2" spans="1:11">
      <c r="A2" s="12"/>
      <c r="B2" s="12"/>
      <c r="C2" s="12"/>
      <c r="D2" s="19"/>
      <c r="E2" s="20"/>
      <c r="F2" s="21"/>
      <c r="G2" s="20"/>
      <c r="H2" s="18"/>
      <c r="I2" s="18"/>
      <c r="J2" s="18"/>
      <c r="K2" s="2"/>
    </row>
    <row r="3" spans="1:11">
      <c r="A3" s="12"/>
      <c r="B3" s="12"/>
      <c r="C3" s="12"/>
      <c r="D3" s="19"/>
      <c r="E3" s="20"/>
      <c r="F3" s="21"/>
      <c r="G3" s="20"/>
      <c r="H3" s="18"/>
      <c r="I3" s="18"/>
      <c r="J3" s="18"/>
      <c r="K3" s="2"/>
    </row>
    <row r="4" spans="1:11">
      <c r="A4" s="12"/>
      <c r="B4" s="12"/>
      <c r="C4" s="12"/>
      <c r="D4" s="19"/>
      <c r="E4" s="20"/>
      <c r="F4" s="21"/>
      <c r="G4" s="20"/>
      <c r="H4" s="18"/>
      <c r="I4" s="18"/>
      <c r="J4" s="18"/>
      <c r="K4" s="2"/>
    </row>
    <row r="5" spans="1:11">
      <c r="A5" s="12"/>
      <c r="B5" s="12"/>
      <c r="C5" s="12"/>
      <c r="D5" s="19"/>
      <c r="E5" s="20"/>
      <c r="F5" s="21"/>
      <c r="G5" s="20"/>
      <c r="H5" s="18"/>
      <c r="I5" s="18"/>
      <c r="J5" s="18"/>
      <c r="K5" s="2"/>
    </row>
    <row r="6" spans="1:11">
      <c r="A6" s="12"/>
      <c r="B6" s="12"/>
      <c r="C6" s="12"/>
      <c r="D6" s="19"/>
      <c r="E6" s="20"/>
      <c r="F6" s="21"/>
      <c r="G6" s="20"/>
      <c r="H6" s="18"/>
      <c r="I6" s="18"/>
      <c r="J6" s="18"/>
      <c r="K6" s="2"/>
    </row>
    <row r="7" spans="1:11">
      <c r="A7" s="12"/>
      <c r="B7" s="12"/>
      <c r="C7" s="12"/>
      <c r="D7" s="19"/>
      <c r="E7" s="20"/>
      <c r="F7" s="21"/>
      <c r="G7" s="20"/>
      <c r="H7" s="18"/>
      <c r="I7" s="18"/>
      <c r="J7" s="18"/>
      <c r="K7" s="2"/>
    </row>
    <row r="8" spans="1:11">
      <c r="A8" s="33" t="s">
        <v>34</v>
      </c>
      <c r="B8" s="33"/>
      <c r="C8" s="33" t="s">
        <v>30</v>
      </c>
      <c r="D8" s="33"/>
      <c r="E8" s="34" t="s">
        <v>54</v>
      </c>
      <c r="F8" s="34"/>
      <c r="G8" s="34"/>
      <c r="H8" s="34"/>
      <c r="I8" s="34"/>
      <c r="J8" s="34"/>
      <c r="K8" s="33"/>
    </row>
    <row r="9" spans="1:11" ht="26.25">
      <c r="A9" s="22" t="s">
        <v>0</v>
      </c>
      <c r="B9" s="1" t="s">
        <v>1</v>
      </c>
      <c r="C9" s="23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9</v>
      </c>
      <c r="K9" s="32"/>
    </row>
    <row r="10" spans="1:11">
      <c r="A10" s="79" t="s">
        <v>37</v>
      </c>
      <c r="B10" s="79"/>
      <c r="C10" s="79"/>
      <c r="D10" s="79"/>
      <c r="E10" s="79"/>
      <c r="F10" s="43"/>
      <c r="G10" s="43"/>
      <c r="H10" s="43"/>
      <c r="I10" s="43"/>
      <c r="J10" s="43"/>
      <c r="K10" s="24"/>
    </row>
    <row r="11" spans="1:11">
      <c r="A11" s="36" t="s">
        <v>10</v>
      </c>
      <c r="B11" s="36"/>
      <c r="C11" s="36"/>
      <c r="D11" s="36"/>
      <c r="E11" s="44"/>
      <c r="F11" s="44"/>
      <c r="G11" s="44"/>
      <c r="H11" s="44"/>
      <c r="I11" s="44"/>
      <c r="J11" s="44"/>
      <c r="K11" s="24"/>
    </row>
    <row r="12" spans="1:11">
      <c r="A12" s="28" t="s">
        <v>11</v>
      </c>
      <c r="B12" s="28"/>
      <c r="C12" s="28"/>
      <c r="D12" s="48"/>
      <c r="E12" s="21"/>
      <c r="F12" s="21"/>
      <c r="G12" s="49"/>
      <c r="H12" s="49"/>
      <c r="I12" s="49"/>
      <c r="J12" s="49"/>
      <c r="K12" s="50"/>
    </row>
    <row r="13" spans="1:11">
      <c r="A13" s="28"/>
      <c r="B13" s="19" t="s">
        <v>38</v>
      </c>
      <c r="C13" s="19" t="s">
        <v>39</v>
      </c>
      <c r="D13" s="51" t="s">
        <v>40</v>
      </c>
      <c r="E13" s="52" t="s">
        <v>12</v>
      </c>
      <c r="F13" s="53"/>
      <c r="G13" s="9">
        <v>0.4</v>
      </c>
      <c r="H13" s="9">
        <v>0.3</v>
      </c>
      <c r="I13" s="9">
        <v>10.3</v>
      </c>
      <c r="J13" s="4">
        <v>46</v>
      </c>
      <c r="K13" s="50"/>
    </row>
    <row r="14" spans="1:11" ht="13.5" customHeight="1">
      <c r="A14" s="24"/>
      <c r="B14" s="54"/>
      <c r="C14" s="24" t="s">
        <v>35</v>
      </c>
      <c r="D14" s="51" t="s">
        <v>36</v>
      </c>
      <c r="E14" s="52" t="s">
        <v>12</v>
      </c>
      <c r="F14" s="55"/>
      <c r="G14" s="8">
        <v>5.08</v>
      </c>
      <c r="H14" s="8">
        <v>4.5999999999999996</v>
      </c>
      <c r="I14" s="9">
        <v>0.28000000000000003</v>
      </c>
      <c r="J14" s="4">
        <v>63</v>
      </c>
      <c r="K14" s="56"/>
    </row>
    <row r="15" spans="1:11" ht="27" customHeight="1">
      <c r="A15" s="29"/>
      <c r="B15" s="7" t="s">
        <v>31</v>
      </c>
      <c r="C15" s="37" t="s">
        <v>41</v>
      </c>
      <c r="D15" s="57" t="s">
        <v>42</v>
      </c>
      <c r="E15" s="52" t="s">
        <v>43</v>
      </c>
      <c r="F15" s="4"/>
      <c r="G15" s="8">
        <v>25.6</v>
      </c>
      <c r="H15" s="8">
        <v>11.5</v>
      </c>
      <c r="I15" s="9">
        <v>46.2</v>
      </c>
      <c r="J15" s="4">
        <v>389.9</v>
      </c>
      <c r="K15" s="56"/>
    </row>
    <row r="16" spans="1:11" ht="18" customHeight="1">
      <c r="A16" s="29"/>
      <c r="B16" s="7" t="s">
        <v>14</v>
      </c>
      <c r="C16" s="40" t="s">
        <v>32</v>
      </c>
      <c r="D16" s="58" t="s">
        <v>25</v>
      </c>
      <c r="E16" s="59">
        <v>200</v>
      </c>
      <c r="F16" s="55"/>
      <c r="G16" s="4">
        <v>7.0000000000000007E-2</v>
      </c>
      <c r="H16" s="4">
        <v>0.02</v>
      </c>
      <c r="I16" s="4">
        <v>15</v>
      </c>
      <c r="J16" s="4">
        <v>60</v>
      </c>
      <c r="K16" s="56"/>
    </row>
    <row r="17" spans="1:14" ht="15" customHeight="1">
      <c r="A17" s="29"/>
      <c r="B17" s="26" t="s">
        <v>15</v>
      </c>
      <c r="C17" s="37" t="s">
        <v>13</v>
      </c>
      <c r="D17" s="57" t="s">
        <v>16</v>
      </c>
      <c r="E17" s="60">
        <v>30</v>
      </c>
      <c r="F17" s="4"/>
      <c r="G17" s="9">
        <v>3.16</v>
      </c>
      <c r="H17" s="9">
        <v>0.4</v>
      </c>
      <c r="I17" s="9">
        <v>19.32</v>
      </c>
      <c r="J17" s="4">
        <v>94</v>
      </c>
      <c r="K17" s="50"/>
      <c r="L17" s="17"/>
    </row>
    <row r="18" spans="1:14">
      <c r="A18" s="28"/>
      <c r="B18" s="3" t="s">
        <v>17</v>
      </c>
      <c r="C18" s="37" t="s">
        <v>13</v>
      </c>
      <c r="D18" s="58" t="s">
        <v>18</v>
      </c>
      <c r="E18" s="61">
        <v>20</v>
      </c>
      <c r="F18" s="10"/>
      <c r="G18" s="10">
        <v>2.97</v>
      </c>
      <c r="H18" s="10">
        <v>0.54</v>
      </c>
      <c r="I18" s="10">
        <v>15.03</v>
      </c>
      <c r="J18" s="10">
        <v>78</v>
      </c>
      <c r="K18" s="50"/>
    </row>
    <row r="19" spans="1:14">
      <c r="A19" s="38"/>
      <c r="B19" s="38"/>
      <c r="C19" s="38"/>
      <c r="D19" s="62"/>
      <c r="E19" s="21"/>
      <c r="F19" s="49"/>
      <c r="G19" s="30">
        <f>SUM(G13:G18)</f>
        <v>37.28</v>
      </c>
      <c r="H19" s="30">
        <f t="shared" ref="H19:J19" si="0">SUM(H13:H18)</f>
        <v>17.359999999999996</v>
      </c>
      <c r="I19" s="30">
        <f t="shared" si="0"/>
        <v>106.13</v>
      </c>
      <c r="J19" s="30">
        <f t="shared" si="0"/>
        <v>730.9</v>
      </c>
      <c r="K19" s="50"/>
    </row>
    <row r="20" spans="1:14">
      <c r="A20" s="28" t="s">
        <v>19</v>
      </c>
      <c r="B20" s="28"/>
      <c r="C20" s="28"/>
      <c r="D20" s="63"/>
      <c r="E20" s="64"/>
      <c r="F20" s="13"/>
      <c r="G20" s="39"/>
      <c r="H20" s="45"/>
      <c r="I20" s="45"/>
      <c r="J20" s="6"/>
      <c r="K20" s="50"/>
    </row>
    <row r="21" spans="1:14">
      <c r="A21" s="28"/>
      <c r="B21" s="19"/>
      <c r="C21" s="24" t="s">
        <v>35</v>
      </c>
      <c r="D21" s="51" t="s">
        <v>36</v>
      </c>
      <c r="E21" s="52" t="s">
        <v>12</v>
      </c>
      <c r="F21" s="13">
        <v>8.18</v>
      </c>
      <c r="G21" s="8">
        <v>5.08</v>
      </c>
      <c r="H21" s="8">
        <v>4.5999999999999996</v>
      </c>
      <c r="I21" s="9">
        <v>0.28000000000000003</v>
      </c>
      <c r="J21" s="4">
        <v>63</v>
      </c>
      <c r="K21" s="56"/>
    </row>
    <row r="22" spans="1:14" ht="16.5" customHeight="1">
      <c r="A22" s="29"/>
      <c r="B22" s="7" t="s">
        <v>31</v>
      </c>
      <c r="C22" s="37" t="s">
        <v>41</v>
      </c>
      <c r="D22" s="57" t="s">
        <v>42</v>
      </c>
      <c r="E22" s="52" t="s">
        <v>44</v>
      </c>
      <c r="F22" s="53">
        <v>52.04</v>
      </c>
      <c r="G22" s="8">
        <v>25.6</v>
      </c>
      <c r="H22" s="8">
        <v>11.5</v>
      </c>
      <c r="I22" s="9">
        <v>46.2</v>
      </c>
      <c r="J22" s="4">
        <v>389.9</v>
      </c>
      <c r="K22" s="56"/>
    </row>
    <row r="23" spans="1:14" ht="15" customHeight="1">
      <c r="A23" s="29"/>
      <c r="B23" s="7" t="s">
        <v>14</v>
      </c>
      <c r="C23" s="40" t="s">
        <v>32</v>
      </c>
      <c r="D23" s="58" t="s">
        <v>25</v>
      </c>
      <c r="E23" s="59">
        <v>200</v>
      </c>
      <c r="F23" s="55">
        <v>1.8</v>
      </c>
      <c r="G23" s="4">
        <v>7.0000000000000007E-2</v>
      </c>
      <c r="H23" s="4">
        <v>0.02</v>
      </c>
      <c r="I23" s="4">
        <v>15</v>
      </c>
      <c r="J23" s="4">
        <v>60</v>
      </c>
      <c r="K23" s="56"/>
    </row>
    <row r="24" spans="1:14" ht="15" customHeight="1">
      <c r="A24" s="29"/>
      <c r="B24" s="26" t="s">
        <v>15</v>
      </c>
      <c r="C24" s="37" t="s">
        <v>13</v>
      </c>
      <c r="D24" s="57" t="s">
        <v>16</v>
      </c>
      <c r="E24" s="52" t="s">
        <v>45</v>
      </c>
      <c r="F24" s="55">
        <v>1.95</v>
      </c>
      <c r="G24" s="9">
        <v>3.16</v>
      </c>
      <c r="H24" s="9">
        <v>0.4</v>
      </c>
      <c r="I24" s="9">
        <v>19.32</v>
      </c>
      <c r="J24" s="4">
        <v>94</v>
      </c>
      <c r="K24" s="56"/>
    </row>
    <row r="25" spans="1:14">
      <c r="A25" s="19"/>
      <c r="B25" s="3" t="s">
        <v>17</v>
      </c>
      <c r="C25" s="37" t="s">
        <v>13</v>
      </c>
      <c r="D25" s="57" t="s">
        <v>18</v>
      </c>
      <c r="E25" s="65">
        <v>20</v>
      </c>
      <c r="F25" s="10">
        <v>1.03</v>
      </c>
      <c r="G25" s="10">
        <v>2.97</v>
      </c>
      <c r="H25" s="10">
        <v>0.54</v>
      </c>
      <c r="I25" s="10">
        <v>15.03</v>
      </c>
      <c r="J25" s="10">
        <v>78</v>
      </c>
      <c r="K25" s="56"/>
    </row>
    <row r="26" spans="1:14">
      <c r="A26" s="19"/>
      <c r="B26" s="19"/>
      <c r="C26" s="19"/>
      <c r="D26" s="66"/>
      <c r="E26" s="67"/>
      <c r="F26" s="11">
        <f>SUM(F21:F25)</f>
        <v>65</v>
      </c>
      <c r="G26" s="11">
        <f>SUM(G21:G25)</f>
        <v>36.879999999999995</v>
      </c>
      <c r="H26" s="11">
        <f>SUM(H21:H25)</f>
        <v>17.059999999999999</v>
      </c>
      <c r="I26" s="11">
        <f>SUM(I21:I25)</f>
        <v>95.830000000000013</v>
      </c>
      <c r="J26" s="11">
        <f>SUM(J21:J25)</f>
        <v>684.9</v>
      </c>
      <c r="K26" s="50"/>
    </row>
    <row r="27" spans="1:14" ht="27.75" customHeight="1">
      <c r="A27" s="28" t="s">
        <v>20</v>
      </c>
      <c r="B27" s="28"/>
      <c r="C27" s="28"/>
      <c r="D27" s="63"/>
      <c r="E27" s="68"/>
      <c r="F27" s="55"/>
      <c r="G27" s="5"/>
      <c r="H27" s="5"/>
      <c r="I27" s="5"/>
      <c r="J27" s="5"/>
      <c r="K27" s="50"/>
      <c r="M27" s="17"/>
      <c r="N27" s="17"/>
    </row>
    <row r="28" spans="1:14" s="16" customFormat="1" ht="14.25" customHeight="1">
      <c r="A28" s="19"/>
      <c r="B28" s="69" t="s">
        <v>21</v>
      </c>
      <c r="C28" s="19" t="s">
        <v>46</v>
      </c>
      <c r="D28" s="70" t="s">
        <v>47</v>
      </c>
      <c r="E28" s="71" t="s">
        <v>48</v>
      </c>
      <c r="F28" s="55">
        <v>17.25</v>
      </c>
      <c r="G28" s="5">
        <v>3.25</v>
      </c>
      <c r="H28" s="5">
        <v>4.4000000000000004</v>
      </c>
      <c r="I28" s="5">
        <v>10.54</v>
      </c>
      <c r="J28" s="5">
        <v>111.6</v>
      </c>
      <c r="K28" s="56"/>
      <c r="L28"/>
      <c r="M28" s="35"/>
      <c r="N28" s="35"/>
    </row>
    <row r="29" spans="1:14" ht="23.25" customHeight="1">
      <c r="A29" s="40"/>
      <c r="B29" s="69" t="s">
        <v>22</v>
      </c>
      <c r="C29" s="29" t="s">
        <v>13</v>
      </c>
      <c r="D29" s="57" t="s">
        <v>49</v>
      </c>
      <c r="E29" s="52" t="s">
        <v>50</v>
      </c>
      <c r="F29" s="55">
        <v>51.27</v>
      </c>
      <c r="G29" s="9">
        <v>15.5</v>
      </c>
      <c r="H29" s="9">
        <v>18.5</v>
      </c>
      <c r="I29" s="9">
        <v>22.7</v>
      </c>
      <c r="J29" s="4">
        <v>339</v>
      </c>
      <c r="K29" s="56"/>
    </row>
    <row r="30" spans="1:14" ht="24" customHeight="1">
      <c r="A30" s="40"/>
      <c r="B30" s="40" t="s">
        <v>23</v>
      </c>
      <c r="C30" s="29" t="s">
        <v>13</v>
      </c>
      <c r="D30" s="70" t="s">
        <v>51</v>
      </c>
      <c r="E30" s="59">
        <v>200</v>
      </c>
      <c r="F30" s="4">
        <v>7.97</v>
      </c>
      <c r="G30" s="9">
        <v>0.5</v>
      </c>
      <c r="H30" s="4">
        <v>0.2</v>
      </c>
      <c r="I30" s="4">
        <v>28.9</v>
      </c>
      <c r="J30" s="4">
        <v>122</v>
      </c>
      <c r="K30" s="72"/>
    </row>
    <row r="31" spans="1:14">
      <c r="A31" s="40"/>
      <c r="B31" s="19" t="s">
        <v>17</v>
      </c>
      <c r="C31" s="29" t="s">
        <v>13</v>
      </c>
      <c r="D31" s="51" t="s">
        <v>18</v>
      </c>
      <c r="E31" s="60">
        <v>31</v>
      </c>
      <c r="F31" s="4">
        <v>1.59</v>
      </c>
      <c r="G31" s="4">
        <v>2.97</v>
      </c>
      <c r="H31" s="4">
        <v>0.54</v>
      </c>
      <c r="I31" s="4">
        <v>15.03</v>
      </c>
      <c r="J31" s="4">
        <v>78</v>
      </c>
      <c r="K31" s="56"/>
    </row>
    <row r="32" spans="1:14">
      <c r="A32" s="40"/>
      <c r="B32" s="19" t="s">
        <v>15</v>
      </c>
      <c r="C32" s="29" t="s">
        <v>13</v>
      </c>
      <c r="D32" s="57" t="s">
        <v>52</v>
      </c>
      <c r="E32" s="73">
        <v>21</v>
      </c>
      <c r="F32" s="10">
        <v>1.74</v>
      </c>
      <c r="G32" s="74">
        <v>3.16</v>
      </c>
      <c r="H32" s="74">
        <v>0.4</v>
      </c>
      <c r="I32" s="74">
        <v>19.32</v>
      </c>
      <c r="J32" s="10">
        <v>94</v>
      </c>
      <c r="K32" s="50"/>
    </row>
    <row r="33" spans="1:14">
      <c r="A33" s="19"/>
      <c r="B33" s="19"/>
      <c r="C33" s="19"/>
      <c r="D33" s="32"/>
      <c r="E33" s="25"/>
      <c r="F33" s="46">
        <f>SUM(F28:F32)</f>
        <v>79.820000000000007</v>
      </c>
      <c r="G33" s="47">
        <f>SUM(G28:G32)</f>
        <v>25.38</v>
      </c>
      <c r="H33" s="47">
        <f>SUM(H28:H32)</f>
        <v>24.039999999999996</v>
      </c>
      <c r="I33" s="47">
        <f>SUM(I28:I32)</f>
        <v>96.489999999999981</v>
      </c>
      <c r="J33" s="47">
        <f>SUM(J28:J32)</f>
        <v>744.6</v>
      </c>
      <c r="K33" s="24"/>
      <c r="L33" s="17"/>
    </row>
    <row r="34" spans="1:14">
      <c r="A34" s="28" t="s">
        <v>24</v>
      </c>
      <c r="B34" s="28"/>
      <c r="C34" s="28"/>
      <c r="D34" s="62"/>
      <c r="E34" s="21"/>
      <c r="F34" s="9"/>
      <c r="G34" s="9"/>
      <c r="H34" s="9"/>
      <c r="I34" s="9"/>
      <c r="J34" s="9"/>
      <c r="K34" s="24"/>
    </row>
    <row r="35" spans="1:14">
      <c r="A35" s="28"/>
      <c r="B35" s="28"/>
      <c r="C35" s="29" t="s">
        <v>13</v>
      </c>
      <c r="D35" s="58" t="s">
        <v>53</v>
      </c>
      <c r="E35" s="75">
        <v>50</v>
      </c>
      <c r="F35" s="4">
        <v>8.2100000000000009</v>
      </c>
      <c r="G35" s="4">
        <v>4.8</v>
      </c>
      <c r="H35" s="4">
        <v>7.8</v>
      </c>
      <c r="I35" s="4">
        <v>36.1</v>
      </c>
      <c r="J35" s="4">
        <v>234</v>
      </c>
      <c r="K35" s="24"/>
      <c r="M35" s="16"/>
      <c r="N35" s="16"/>
    </row>
    <row r="36" spans="1:14">
      <c r="A36" s="19"/>
      <c r="B36" s="19"/>
      <c r="C36" s="19" t="s">
        <v>32</v>
      </c>
      <c r="D36" s="70" t="s">
        <v>25</v>
      </c>
      <c r="E36" s="76" t="s">
        <v>33</v>
      </c>
      <c r="F36" s="4">
        <v>1.79</v>
      </c>
      <c r="G36" s="14">
        <v>7.0000000000000007E-2</v>
      </c>
      <c r="H36" s="14">
        <v>0.02</v>
      </c>
      <c r="I36" s="15">
        <v>15</v>
      </c>
      <c r="J36" s="15">
        <v>60</v>
      </c>
      <c r="K36" s="24"/>
      <c r="M36" s="16"/>
      <c r="N36" s="16"/>
    </row>
    <row r="37" spans="1:14">
      <c r="A37" s="41"/>
      <c r="B37" s="41"/>
      <c r="C37" s="41"/>
      <c r="D37" s="41"/>
      <c r="E37" s="21"/>
      <c r="F37" s="27">
        <f>SUM(F35:F36)</f>
        <v>10</v>
      </c>
      <c r="G37" s="27">
        <f>SUM(G35:G36)</f>
        <v>4.87</v>
      </c>
      <c r="H37" s="27">
        <f t="shared" ref="H37:J37" si="1">SUM(H35:H36)</f>
        <v>7.8199999999999994</v>
      </c>
      <c r="I37" s="27">
        <f t="shared" si="1"/>
        <v>51.1</v>
      </c>
      <c r="J37" s="27">
        <f t="shared" si="1"/>
        <v>294</v>
      </c>
      <c r="K37" s="24"/>
      <c r="M37" s="16"/>
      <c r="N37" s="16"/>
    </row>
    <row r="38" spans="1:14">
      <c r="A38" s="41"/>
      <c r="B38" s="41"/>
      <c r="C38" s="41"/>
      <c r="D38" s="41"/>
      <c r="E38" s="21"/>
      <c r="F38" s="11"/>
      <c r="G38" s="77"/>
      <c r="H38" s="77"/>
      <c r="I38" s="77"/>
      <c r="J38" s="77"/>
      <c r="K38" s="24"/>
      <c r="M38" s="16"/>
      <c r="N38" s="16"/>
    </row>
    <row r="39" spans="1:14">
      <c r="A39" s="41"/>
      <c r="B39" s="41"/>
      <c r="C39" s="41"/>
      <c r="D39" s="41"/>
      <c r="E39" s="21"/>
      <c r="F39" s="11"/>
      <c r="G39" s="11"/>
      <c r="H39" s="11"/>
      <c r="I39" s="11"/>
      <c r="J39" s="11"/>
      <c r="K39" s="24"/>
    </row>
    <row r="40" spans="1:14">
      <c r="A40" s="28" t="s">
        <v>26</v>
      </c>
      <c r="B40" s="28"/>
      <c r="C40" s="28"/>
      <c r="D40" s="19"/>
      <c r="E40" s="42"/>
      <c r="F40" s="21"/>
      <c r="G40" s="42" t="s">
        <v>27</v>
      </c>
      <c r="H40" s="18"/>
      <c r="I40" s="18"/>
      <c r="J40" s="18"/>
      <c r="K40" s="24"/>
    </row>
    <row r="41" spans="1:14">
      <c r="A41" s="28"/>
      <c r="B41" s="28"/>
      <c r="C41" s="28"/>
      <c r="D41" s="19"/>
      <c r="E41" s="42"/>
      <c r="F41" s="21"/>
      <c r="G41" s="42"/>
      <c r="H41" s="18"/>
      <c r="I41" s="18"/>
      <c r="J41" s="18"/>
      <c r="K41" s="24"/>
    </row>
    <row r="42" spans="1:14">
      <c r="A42" s="28" t="s">
        <v>28</v>
      </c>
      <c r="B42" s="28"/>
      <c r="C42" s="28"/>
      <c r="D42" s="19"/>
      <c r="E42" s="42"/>
      <c r="F42" s="21"/>
      <c r="G42" s="42" t="s">
        <v>29</v>
      </c>
      <c r="H42" s="18"/>
      <c r="I42" s="18"/>
      <c r="J42" s="18"/>
      <c r="K42" s="24"/>
    </row>
    <row r="43" spans="1:14">
      <c r="A43" s="78"/>
      <c r="B43" s="78"/>
      <c r="C43" s="78"/>
      <c r="D43" s="41"/>
      <c r="E43" s="21"/>
      <c r="F43" s="11"/>
      <c r="G43" s="11"/>
      <c r="H43" s="11"/>
      <c r="I43" s="11"/>
      <c r="J43" s="11"/>
      <c r="K43" s="2"/>
    </row>
    <row r="44" spans="1:14">
      <c r="A44" s="28"/>
      <c r="B44" s="28"/>
      <c r="C44" s="28"/>
      <c r="D44" s="19"/>
      <c r="E44" s="21"/>
      <c r="F44" s="30"/>
      <c r="G44" s="30"/>
      <c r="H44" s="31"/>
      <c r="I44" s="31"/>
      <c r="J44" s="31"/>
      <c r="K44" s="2"/>
    </row>
    <row r="45" spans="1:14">
      <c r="A45" s="28"/>
      <c r="B45" s="28"/>
      <c r="C45" s="28"/>
      <c r="D45" s="19"/>
      <c r="E45" s="21"/>
      <c r="F45" s="30"/>
      <c r="G45" s="30"/>
      <c r="H45" s="31"/>
      <c r="I45" s="31"/>
      <c r="J45" s="31"/>
      <c r="K45" s="2"/>
    </row>
    <row r="46" spans="1:14">
      <c r="A46" s="28"/>
      <c r="B46" s="28"/>
      <c r="C46" s="28"/>
      <c r="D46" s="19"/>
      <c r="E46" s="21"/>
      <c r="F46" s="30"/>
      <c r="G46" s="30"/>
      <c r="H46" s="31"/>
      <c r="I46" s="31"/>
      <c r="J46" s="31"/>
      <c r="K46" s="2"/>
    </row>
    <row r="47" spans="1:14">
      <c r="A47" s="28"/>
      <c r="B47" s="28"/>
      <c r="C47" s="28"/>
      <c r="D47" s="19"/>
      <c r="E47" s="21"/>
      <c r="F47" s="30"/>
      <c r="G47" s="30"/>
      <c r="H47" s="31"/>
      <c r="I47" s="31"/>
      <c r="J47" s="31"/>
      <c r="K47" s="2"/>
    </row>
  </sheetData>
  <mergeCells count="1">
    <mergeCell ref="A10:E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18.11.2021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2021-11-08T11:00:34Z</dcterms:created>
  <dcterms:modified xsi:type="dcterms:W3CDTF">2021-11-12T11:41:41Z</dcterms:modified>
</cp:coreProperties>
</file>